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worldbankgroup-my.sharepoint.com/personal/waiwuyor_globalpartnership_org/Documents/LDriveWBG/Operating Model-2020/STG/Draft/"/>
    </mc:Choice>
  </mc:AlternateContent>
  <xr:revisionPtr revIDLastSave="0" documentId="8_{E2338C3F-33BC-4CD7-84B8-31D8B5FDA910}" xr6:coauthVersionLast="47" xr6:coauthVersionMax="47" xr10:uidLastSave="{00000000-0000-0000-0000-000000000000}"/>
  <bookViews>
    <workbookView xWindow="-110" yWindow="-110" windowWidth="19420" windowHeight="10420" xr2:uid="{00000000-000D-0000-FFFF-FFFF00000000}"/>
  </bookViews>
  <sheets>
    <sheet name="Guidance" sheetId="3" r:id="rId1"/>
    <sheet name="Summary budget" sheetId="2" r:id="rId2"/>
    <sheet name="Detailed budget" sheetId="1"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2" i="1" l="1"/>
  <c r="R82" i="1" s="1"/>
  <c r="M82" i="1"/>
  <c r="O82" i="1" s="1"/>
  <c r="J82" i="1"/>
  <c r="J88" i="1"/>
  <c r="L88" i="1" s="1"/>
  <c r="J87" i="1"/>
  <c r="J86" i="1"/>
  <c r="L86" i="1" s="1"/>
  <c r="J85" i="1"/>
  <c r="L85" i="1" s="1"/>
  <c r="J84" i="1"/>
  <c r="L84" i="1" s="1"/>
  <c r="M88" i="1"/>
  <c r="O88" i="1" s="1"/>
  <c r="M87" i="1"/>
  <c r="O87" i="1" s="1"/>
  <c r="M86" i="1"/>
  <c r="M85" i="1"/>
  <c r="M84" i="1"/>
  <c r="O84" i="1" s="1"/>
  <c r="P88" i="1"/>
  <c r="R88" i="1" s="1"/>
  <c r="P87" i="1"/>
  <c r="P86" i="1"/>
  <c r="P85" i="1"/>
  <c r="R85" i="1" s="1"/>
  <c r="P84" i="1"/>
  <c r="R84" i="1" s="1"/>
  <c r="P81" i="1"/>
  <c r="P80" i="1"/>
  <c r="P79" i="1"/>
  <c r="P78" i="1"/>
  <c r="P77" i="1"/>
  <c r="M81" i="1"/>
  <c r="M80" i="1"/>
  <c r="M79" i="1"/>
  <c r="O79" i="1" s="1"/>
  <c r="M78" i="1"/>
  <c r="M77" i="1"/>
  <c r="J81" i="1"/>
  <c r="J80" i="1"/>
  <c r="J79" i="1"/>
  <c r="J78" i="1"/>
  <c r="J77" i="1"/>
  <c r="L77" i="1" s="1"/>
  <c r="P73" i="1"/>
  <c r="P72" i="1"/>
  <c r="P71" i="1"/>
  <c r="P70" i="1"/>
  <c r="P69" i="1"/>
  <c r="M73" i="1"/>
  <c r="O73" i="1" s="1"/>
  <c r="M72" i="1"/>
  <c r="O72" i="1" s="1"/>
  <c r="M71" i="1"/>
  <c r="O71" i="1" s="1"/>
  <c r="M70" i="1"/>
  <c r="O70" i="1" s="1"/>
  <c r="M69" i="1"/>
  <c r="O69" i="1" s="1"/>
  <c r="J73" i="1"/>
  <c r="J72" i="1"/>
  <c r="J71" i="1"/>
  <c r="J70" i="1"/>
  <c r="J69" i="1"/>
  <c r="P67" i="1"/>
  <c r="R67" i="1" s="1"/>
  <c r="P66" i="1"/>
  <c r="R66" i="1" s="1"/>
  <c r="P65" i="1"/>
  <c r="P64" i="1"/>
  <c r="P63" i="1"/>
  <c r="R63" i="1" s="1"/>
  <c r="M67" i="1"/>
  <c r="O67" i="1" s="1"/>
  <c r="M66" i="1"/>
  <c r="M65" i="1"/>
  <c r="M64" i="1"/>
  <c r="O64" i="1" s="1"/>
  <c r="M63" i="1"/>
  <c r="O63" i="1" s="1"/>
  <c r="J67" i="1"/>
  <c r="J66" i="1"/>
  <c r="J65" i="1"/>
  <c r="L65" i="1" s="1"/>
  <c r="J64" i="1"/>
  <c r="L64" i="1" s="1"/>
  <c r="J63" i="1"/>
  <c r="L63" i="1" s="1"/>
  <c r="P61" i="1"/>
  <c r="R61" i="1" s="1"/>
  <c r="P60" i="1"/>
  <c r="R60" i="1" s="1"/>
  <c r="P59" i="1"/>
  <c r="R59" i="1" s="1"/>
  <c r="P58" i="1"/>
  <c r="R58" i="1" s="1"/>
  <c r="P57" i="1"/>
  <c r="M61" i="1"/>
  <c r="O61" i="1" s="1"/>
  <c r="M60" i="1"/>
  <c r="O60" i="1" s="1"/>
  <c r="M59" i="1"/>
  <c r="O59" i="1" s="1"/>
  <c r="M58" i="1"/>
  <c r="O58" i="1" s="1"/>
  <c r="M57" i="1"/>
  <c r="O57" i="1" s="1"/>
  <c r="J61" i="1"/>
  <c r="L61" i="1" s="1"/>
  <c r="J60" i="1"/>
  <c r="L60" i="1" s="1"/>
  <c r="J59" i="1"/>
  <c r="J58" i="1"/>
  <c r="J57" i="1"/>
  <c r="P53" i="1"/>
  <c r="R53" i="1" s="1"/>
  <c r="P52" i="1"/>
  <c r="R52" i="1" s="1"/>
  <c r="P51" i="1"/>
  <c r="R51" i="1" s="1"/>
  <c r="P50" i="1"/>
  <c r="R50" i="1" s="1"/>
  <c r="P49" i="1"/>
  <c r="M53" i="1"/>
  <c r="M52" i="1"/>
  <c r="M51" i="1"/>
  <c r="O51" i="1" s="1"/>
  <c r="M50" i="1"/>
  <c r="O50" i="1" s="1"/>
  <c r="M49" i="1"/>
  <c r="O49" i="1" s="1"/>
  <c r="J53" i="1"/>
  <c r="J52" i="1"/>
  <c r="L52" i="1" s="1"/>
  <c r="J51" i="1"/>
  <c r="J50" i="1"/>
  <c r="J49" i="1"/>
  <c r="P47" i="1"/>
  <c r="R47" i="1" s="1"/>
  <c r="P46" i="1"/>
  <c r="R46" i="1" s="1"/>
  <c r="P45" i="1"/>
  <c r="R45" i="1" s="1"/>
  <c r="P44" i="1"/>
  <c r="R44" i="1" s="1"/>
  <c r="P43" i="1"/>
  <c r="R43" i="1" s="1"/>
  <c r="M47" i="1"/>
  <c r="M46" i="1"/>
  <c r="O46" i="1" s="1"/>
  <c r="M45" i="1"/>
  <c r="M44" i="1"/>
  <c r="M43" i="1"/>
  <c r="O43" i="1" s="1"/>
  <c r="J47" i="1"/>
  <c r="L47" i="1" s="1"/>
  <c r="J46" i="1"/>
  <c r="L46" i="1" s="1"/>
  <c r="J45" i="1"/>
  <c r="L45" i="1" s="1"/>
  <c r="J44" i="1"/>
  <c r="J43" i="1"/>
  <c r="P41" i="1"/>
  <c r="P40" i="1"/>
  <c r="P39" i="1"/>
  <c r="P38" i="1"/>
  <c r="P37" i="1"/>
  <c r="M41" i="1"/>
  <c r="O41" i="1" s="1"/>
  <c r="M40" i="1"/>
  <c r="M39" i="1"/>
  <c r="O39" i="1" s="1"/>
  <c r="M38" i="1"/>
  <c r="O38" i="1" s="1"/>
  <c r="M37" i="1"/>
  <c r="O37" i="1" s="1"/>
  <c r="J41" i="1"/>
  <c r="L41" i="1" s="1"/>
  <c r="J40" i="1"/>
  <c r="L40" i="1" s="1"/>
  <c r="J39" i="1"/>
  <c r="L39" i="1" s="1"/>
  <c r="J38" i="1"/>
  <c r="L38" i="1" s="1"/>
  <c r="J37" i="1"/>
  <c r="P35" i="1"/>
  <c r="R35" i="1" s="1"/>
  <c r="P34" i="1"/>
  <c r="R34" i="1" s="1"/>
  <c r="P33" i="1"/>
  <c r="R33" i="1" s="1"/>
  <c r="P32" i="1"/>
  <c r="R32" i="1" s="1"/>
  <c r="P31" i="1"/>
  <c r="R31" i="1" s="1"/>
  <c r="M35" i="1"/>
  <c r="O35" i="1" s="1"/>
  <c r="M34" i="1"/>
  <c r="O34" i="1" s="1"/>
  <c r="M33" i="1"/>
  <c r="M32" i="1"/>
  <c r="M31" i="1"/>
  <c r="J35" i="1"/>
  <c r="J34" i="1"/>
  <c r="J33" i="1"/>
  <c r="J32" i="1"/>
  <c r="J31" i="1"/>
  <c r="L31" i="1" s="1"/>
  <c r="P27" i="1"/>
  <c r="P26" i="1"/>
  <c r="P25" i="1"/>
  <c r="P24" i="1"/>
  <c r="P23" i="1"/>
  <c r="M27" i="1"/>
  <c r="O27" i="1" s="1"/>
  <c r="M26" i="1"/>
  <c r="O26" i="1" s="1"/>
  <c r="M25" i="1"/>
  <c r="O25" i="1" s="1"/>
  <c r="M24" i="1"/>
  <c r="M23" i="1"/>
  <c r="O23" i="1" s="1"/>
  <c r="J27" i="1"/>
  <c r="L27" i="1" s="1"/>
  <c r="J26" i="1"/>
  <c r="L26" i="1" s="1"/>
  <c r="J25" i="1"/>
  <c r="L25" i="1" s="1"/>
  <c r="J24" i="1"/>
  <c r="L24" i="1" s="1"/>
  <c r="J23" i="1"/>
  <c r="L23" i="1" s="1"/>
  <c r="P21" i="1"/>
  <c r="P20" i="1"/>
  <c r="P19" i="1"/>
  <c r="P18" i="1"/>
  <c r="P17" i="1"/>
  <c r="M21" i="1"/>
  <c r="O21" i="1" s="1"/>
  <c r="M20" i="1"/>
  <c r="O20" i="1" s="1"/>
  <c r="M19" i="1"/>
  <c r="O19" i="1" s="1"/>
  <c r="M18" i="1"/>
  <c r="O18" i="1" s="1"/>
  <c r="M17" i="1"/>
  <c r="J21" i="1"/>
  <c r="J20" i="1"/>
  <c r="J19" i="1"/>
  <c r="J18" i="1"/>
  <c r="J17" i="1"/>
  <c r="L17" i="1" s="1"/>
  <c r="J15" i="1"/>
  <c r="L15" i="1" s="1"/>
  <c r="J14" i="1"/>
  <c r="L14" i="1" s="1"/>
  <c r="J13" i="1"/>
  <c r="J12" i="1"/>
  <c r="J11" i="1"/>
  <c r="M15" i="1"/>
  <c r="M14" i="1"/>
  <c r="M13" i="1"/>
  <c r="M12" i="1"/>
  <c r="O12" i="1" s="1"/>
  <c r="M11" i="1"/>
  <c r="O11" i="1" s="1"/>
  <c r="P15" i="1"/>
  <c r="P14" i="1"/>
  <c r="P13" i="1"/>
  <c r="P12" i="1"/>
  <c r="P11" i="1"/>
  <c r="R11" i="1" s="1"/>
  <c r="P9" i="1"/>
  <c r="R9" i="1" s="1"/>
  <c r="P8" i="1"/>
  <c r="R8" i="1" s="1"/>
  <c r="P7" i="1"/>
  <c r="R7" i="1" s="1"/>
  <c r="P6" i="1"/>
  <c r="R6" i="1" s="1"/>
  <c r="P5" i="1"/>
  <c r="M9" i="1"/>
  <c r="M8" i="1"/>
  <c r="M7" i="1"/>
  <c r="M6" i="1"/>
  <c r="M5" i="1"/>
  <c r="J6" i="1"/>
  <c r="L6" i="1" s="1"/>
  <c r="J7" i="1"/>
  <c r="L7" i="1" s="1"/>
  <c r="J8" i="1"/>
  <c r="J9" i="1"/>
  <c r="J5" i="1"/>
  <c r="L5" i="1" s="1"/>
  <c r="L8" i="1"/>
  <c r="L9" i="1"/>
  <c r="R87" i="1"/>
  <c r="R86" i="1"/>
  <c r="R81" i="1"/>
  <c r="R80" i="1"/>
  <c r="R79" i="1"/>
  <c r="R78" i="1"/>
  <c r="R77" i="1"/>
  <c r="R73" i="1"/>
  <c r="R72" i="1"/>
  <c r="R71" i="1"/>
  <c r="R70" i="1"/>
  <c r="R69" i="1"/>
  <c r="R65" i="1"/>
  <c r="R64" i="1"/>
  <c r="R57" i="1"/>
  <c r="R49" i="1"/>
  <c r="R41" i="1"/>
  <c r="R40" i="1"/>
  <c r="R39" i="1"/>
  <c r="R38" i="1"/>
  <c r="R37" i="1"/>
  <c r="R27" i="1"/>
  <c r="R26" i="1"/>
  <c r="R25" i="1"/>
  <c r="R24" i="1"/>
  <c r="R23" i="1"/>
  <c r="R21" i="1"/>
  <c r="R20" i="1"/>
  <c r="R19" i="1"/>
  <c r="R18" i="1"/>
  <c r="R17" i="1"/>
  <c r="R15" i="1"/>
  <c r="R14" i="1"/>
  <c r="R13" i="1"/>
  <c r="R12" i="1"/>
  <c r="R5" i="1"/>
  <c r="O86" i="1"/>
  <c r="O85" i="1"/>
  <c r="O81" i="1"/>
  <c r="O80" i="1"/>
  <c r="O78" i="1"/>
  <c r="O77" i="1"/>
  <c r="O66" i="1"/>
  <c r="O65" i="1"/>
  <c r="O53" i="1"/>
  <c r="O52" i="1"/>
  <c r="O47" i="1"/>
  <c r="O45" i="1"/>
  <c r="O44" i="1"/>
  <c r="O40" i="1"/>
  <c r="O33" i="1"/>
  <c r="O32" i="1"/>
  <c r="O31" i="1"/>
  <c r="O24" i="1"/>
  <c r="O17" i="1"/>
  <c r="O15" i="1"/>
  <c r="O14" i="1"/>
  <c r="O13" i="1"/>
  <c r="O9" i="1"/>
  <c r="O8" i="1"/>
  <c r="O7" i="1"/>
  <c r="O6" i="1"/>
  <c r="O5" i="1"/>
  <c r="L87" i="1"/>
  <c r="L82" i="1"/>
  <c r="L81" i="1"/>
  <c r="L80" i="1"/>
  <c r="L79" i="1"/>
  <c r="L78" i="1"/>
  <c r="L73" i="1"/>
  <c r="L72" i="1"/>
  <c r="L71" i="1"/>
  <c r="L70" i="1"/>
  <c r="L69" i="1"/>
  <c r="L67" i="1"/>
  <c r="L66" i="1"/>
  <c r="L59" i="1"/>
  <c r="L58" i="1"/>
  <c r="L57" i="1"/>
  <c r="L53" i="1"/>
  <c r="L51" i="1"/>
  <c r="L50" i="1"/>
  <c r="L49" i="1"/>
  <c r="L44" i="1"/>
  <c r="L43" i="1"/>
  <c r="L37" i="1"/>
  <c r="L35" i="1"/>
  <c r="L34" i="1"/>
  <c r="L33" i="1"/>
  <c r="L32" i="1"/>
  <c r="L21" i="1"/>
  <c r="L20" i="1"/>
  <c r="L19" i="1"/>
  <c r="L18" i="1"/>
  <c r="L13" i="1"/>
  <c r="L12" i="1"/>
  <c r="L11" i="1"/>
  <c r="I5" i="1" l="1"/>
  <c r="I6" i="1"/>
  <c r="I7" i="1"/>
  <c r="I8" i="1"/>
  <c r="I9" i="1"/>
  <c r="I11" i="1"/>
  <c r="I12" i="1"/>
  <c r="S12" i="1" s="1"/>
  <c r="I13" i="1"/>
  <c r="I14" i="1"/>
  <c r="I15" i="1"/>
  <c r="I17" i="1"/>
  <c r="I18" i="1"/>
  <c r="I19" i="1"/>
  <c r="I20" i="1"/>
  <c r="I21" i="1"/>
  <c r="I23" i="1"/>
  <c r="I24" i="1"/>
  <c r="I25" i="1"/>
  <c r="I26" i="1"/>
  <c r="I27" i="1"/>
  <c r="I31" i="1"/>
  <c r="I32" i="1"/>
  <c r="I33" i="1"/>
  <c r="I34" i="1"/>
  <c r="I35" i="1"/>
  <c r="I37" i="1"/>
  <c r="I38" i="1"/>
  <c r="I39" i="1"/>
  <c r="I40" i="1"/>
  <c r="I41" i="1"/>
  <c r="I43" i="1"/>
  <c r="I44" i="1"/>
  <c r="I45" i="1"/>
  <c r="I46" i="1"/>
  <c r="I47" i="1"/>
  <c r="I49" i="1"/>
  <c r="I50" i="1"/>
  <c r="I51" i="1"/>
  <c r="I52" i="1"/>
  <c r="I53" i="1"/>
  <c r="I57" i="1"/>
  <c r="I58" i="1"/>
  <c r="I59" i="1"/>
  <c r="I60" i="1"/>
  <c r="I61" i="1"/>
  <c r="I63" i="1"/>
  <c r="I64" i="1"/>
  <c r="I65" i="1"/>
  <c r="I66" i="1"/>
  <c r="I67" i="1"/>
  <c r="I69" i="1"/>
  <c r="I70" i="1"/>
  <c r="I71" i="1"/>
  <c r="I72" i="1"/>
  <c r="I73" i="1"/>
  <c r="I77" i="1"/>
  <c r="I78" i="1"/>
  <c r="I79" i="1"/>
  <c r="I80" i="1"/>
  <c r="I81" i="1"/>
  <c r="I82" i="1"/>
  <c r="I84" i="1"/>
  <c r="I85" i="1"/>
  <c r="I86" i="1"/>
  <c r="I87" i="1"/>
  <c r="I88" i="1"/>
  <c r="B14" i="2"/>
  <c r="B18" i="2"/>
  <c r="B15" i="2"/>
  <c r="B16" i="2"/>
  <c r="B31" i="2"/>
  <c r="S67" i="1" l="1"/>
  <c r="S15" i="1"/>
  <c r="S6" i="1"/>
  <c r="S72" i="1"/>
  <c r="S33" i="1"/>
  <c r="R68" i="1"/>
  <c r="F29" i="2" s="1"/>
  <c r="S32" i="1"/>
  <c r="R22" i="1"/>
  <c r="F18" i="2" s="1"/>
  <c r="S14" i="1"/>
  <c r="L16" i="1"/>
  <c r="D17" i="2" s="1"/>
  <c r="S7" i="1"/>
  <c r="O30" i="1"/>
  <c r="E21" i="2" s="1"/>
  <c r="S64" i="1"/>
  <c r="R42" i="1"/>
  <c r="F23" i="2" s="1"/>
  <c r="S66" i="1"/>
  <c r="L56" i="1"/>
  <c r="D27" i="2" s="1"/>
  <c r="L4" i="1"/>
  <c r="D15" i="2" s="1"/>
  <c r="S47" i="1"/>
  <c r="S38" i="1"/>
  <c r="R83" i="1"/>
  <c r="S41" i="1"/>
  <c r="R10" i="1"/>
  <c r="F16" i="2" s="1"/>
  <c r="S20" i="1"/>
  <c r="S61" i="1"/>
  <c r="S40" i="1"/>
  <c r="S31" i="1"/>
  <c r="S19" i="1"/>
  <c r="S85" i="1"/>
  <c r="S73" i="1"/>
  <c r="L76" i="1"/>
  <c r="L22" i="1"/>
  <c r="D18" i="2" s="1"/>
  <c r="S37" i="1"/>
  <c r="S81" i="1"/>
  <c r="S60" i="1"/>
  <c r="I48" i="1"/>
  <c r="C24" i="2" s="1"/>
  <c r="S39" i="1"/>
  <c r="L83" i="1"/>
  <c r="S11" i="1"/>
  <c r="S79" i="1"/>
  <c r="S46" i="1"/>
  <c r="S59" i="1"/>
  <c r="S65" i="1"/>
  <c r="S13" i="1"/>
  <c r="I36" i="1"/>
  <c r="C22" i="2" s="1"/>
  <c r="L68" i="1"/>
  <c r="D29" i="2" s="1"/>
  <c r="R4" i="1"/>
  <c r="F15" i="2" s="1"/>
  <c r="S69" i="1"/>
  <c r="S18" i="1"/>
  <c r="S21" i="1"/>
  <c r="O16" i="1"/>
  <c r="E17" i="2" s="1"/>
  <c r="S26" i="1"/>
  <c r="L62" i="1"/>
  <c r="D28" i="2" s="1"/>
  <c r="L30" i="1"/>
  <c r="D21" i="2" s="1"/>
  <c r="S87" i="1"/>
  <c r="O56" i="1"/>
  <c r="E27" i="2" s="1"/>
  <c r="S45" i="1"/>
  <c r="S50" i="1"/>
  <c r="R30" i="1"/>
  <c r="F21" i="2" s="1"/>
  <c r="S27" i="1"/>
  <c r="S8" i="1"/>
  <c r="L42" i="1"/>
  <c r="D23" i="2" s="1"/>
  <c r="R62" i="1"/>
  <c r="F28" i="2" s="1"/>
  <c r="S49" i="1"/>
  <c r="S23" i="1"/>
  <c r="S78" i="1"/>
  <c r="I56" i="1"/>
  <c r="C27" i="2" s="1"/>
  <c r="S82" i="1"/>
  <c r="S71" i="1"/>
  <c r="L10" i="1"/>
  <c r="D16" i="2" s="1"/>
  <c r="O76" i="1"/>
  <c r="S53" i="1"/>
  <c r="O4" i="1"/>
  <c r="E15" i="2" s="1"/>
  <c r="S9" i="1"/>
  <c r="S84" i="1"/>
  <c r="S44" i="1"/>
  <c r="S17" i="1"/>
  <c r="S86" i="1"/>
  <c r="S35" i="1"/>
  <c r="I4" i="1"/>
  <c r="C15" i="2" s="1"/>
  <c r="O42" i="1"/>
  <c r="E23" i="2" s="1"/>
  <c r="I83" i="1"/>
  <c r="S52" i="1"/>
  <c r="S43" i="1"/>
  <c r="I22" i="1"/>
  <c r="C18" i="2" s="1"/>
  <c r="S88" i="1"/>
  <c r="S80" i="1"/>
  <c r="O83" i="1"/>
  <c r="O62" i="1"/>
  <c r="E28" i="2" s="1"/>
  <c r="O10" i="1"/>
  <c r="E16" i="2" s="1"/>
  <c r="R36" i="1"/>
  <c r="F22" i="2" s="1"/>
  <c r="S25" i="1"/>
  <c r="I76" i="1"/>
  <c r="S24" i="1"/>
  <c r="L48" i="1"/>
  <c r="D24" i="2" s="1"/>
  <c r="O22" i="1"/>
  <c r="E18" i="2" s="1"/>
  <c r="S77" i="1"/>
  <c r="I62" i="1"/>
  <c r="C28" i="2" s="1"/>
  <c r="S51" i="1"/>
  <c r="S58" i="1"/>
  <c r="L36" i="1"/>
  <c r="D22" i="2" s="1"/>
  <c r="O48" i="1"/>
  <c r="E24" i="2" s="1"/>
  <c r="R76" i="1"/>
  <c r="R56" i="1"/>
  <c r="F27" i="2" s="1"/>
  <c r="I30" i="1"/>
  <c r="C21" i="2" s="1"/>
  <c r="S70" i="1"/>
  <c r="S34" i="1"/>
  <c r="I68" i="1"/>
  <c r="C29" i="2" s="1"/>
  <c r="S57" i="1"/>
  <c r="S5" i="1"/>
  <c r="I42" i="1"/>
  <c r="C23" i="2" s="1"/>
  <c r="O36" i="1"/>
  <c r="E22" i="2" s="1"/>
  <c r="R16" i="1"/>
  <c r="F17" i="2" s="1"/>
  <c r="I10" i="1"/>
  <c r="C16" i="2" s="1"/>
  <c r="I16" i="1"/>
  <c r="C17" i="2" s="1"/>
  <c r="O68" i="1"/>
  <c r="E29" i="2" s="1"/>
  <c r="S63" i="1"/>
  <c r="R48" i="1"/>
  <c r="F24" i="2" s="1"/>
  <c r="S22" i="1" l="1"/>
  <c r="S56" i="1"/>
  <c r="O3" i="1"/>
  <c r="E14" i="2" s="1"/>
  <c r="R75" i="1"/>
  <c r="F31" i="2" s="1"/>
  <c r="I75" i="1"/>
  <c r="C31" i="2" s="1"/>
  <c r="S16" i="1"/>
  <c r="L55" i="1"/>
  <c r="D26" i="2" s="1"/>
  <c r="R3" i="1"/>
  <c r="F14" i="2" s="1"/>
  <c r="L75" i="1"/>
  <c r="D31" i="2" s="1"/>
  <c r="S42" i="1"/>
  <c r="S62" i="1"/>
  <c r="S83" i="1"/>
  <c r="R29" i="1"/>
  <c r="F20" i="2" s="1"/>
  <c r="S30" i="1"/>
  <c r="O29" i="1"/>
  <c r="E20" i="2" s="1"/>
  <c r="S4" i="1"/>
  <c r="R55" i="1"/>
  <c r="F26" i="2" s="1"/>
  <c r="S48" i="1"/>
  <c r="L3" i="1"/>
  <c r="D14" i="2" s="1"/>
  <c r="L29" i="1"/>
  <c r="D20" i="2" s="1"/>
  <c r="O55" i="1"/>
  <c r="E26" i="2" s="1"/>
  <c r="S68" i="1"/>
  <c r="S10" i="1"/>
  <c r="S76" i="1"/>
  <c r="S36" i="1"/>
  <c r="O75" i="1"/>
  <c r="E31" i="2" s="1"/>
  <c r="I55" i="1"/>
  <c r="C26" i="2" s="1"/>
  <c r="I29" i="1"/>
  <c r="C20" i="2" s="1"/>
  <c r="I3" i="1"/>
  <c r="C14" i="2" s="1"/>
  <c r="P1" i="1"/>
  <c r="M1" i="1"/>
  <c r="B17" i="2"/>
  <c r="B24" i="2"/>
  <c r="B23" i="2"/>
  <c r="B22" i="2"/>
  <c r="B21" i="2"/>
  <c r="B29" i="2"/>
  <c r="B28" i="2"/>
  <c r="B27" i="2"/>
  <c r="B26" i="2"/>
  <c r="B20" i="2"/>
  <c r="G1" i="1"/>
  <c r="J1" i="1"/>
  <c r="D13" i="2"/>
  <c r="E13" i="2"/>
  <c r="F13" i="2"/>
  <c r="C13" i="2"/>
  <c r="F32" i="2" l="1"/>
  <c r="C32" i="2"/>
  <c r="D32" i="2"/>
  <c r="E32" i="2"/>
  <c r="S55" i="1"/>
  <c r="S75" i="1"/>
  <c r="S3" i="1"/>
  <c r="R90" i="1"/>
  <c r="O90" i="1"/>
  <c r="L90" i="1"/>
  <c r="S29" i="1"/>
  <c r="I90" i="1"/>
  <c r="S91" i="1" l="1"/>
  <c r="S90" i="1"/>
  <c r="G28" i="2"/>
  <c r="G23" i="2"/>
  <c r="G17" i="2"/>
  <c r="G22" i="2"/>
  <c r="G16" i="2"/>
  <c r="G29" i="2"/>
  <c r="G24" i="2"/>
  <c r="G18" i="2"/>
  <c r="G27" i="2" l="1"/>
  <c r="G20" i="2"/>
  <c r="G15" i="2"/>
  <c r="G21" i="2"/>
  <c r="G26" i="2"/>
  <c r="G14" i="2" l="1"/>
  <c r="G31" i="2" l="1"/>
  <c r="G3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Yuri Borovsky</author>
  </authors>
  <commentList>
    <comment ref="B9" authorId="0" shapeId="0" xr:uid="{7A6A8C8B-3FFA-4279-8199-9407F8753453}">
      <text>
        <r>
          <rPr>
            <sz val="9"/>
            <color indexed="81"/>
            <rFont val="Tahoma"/>
            <family val="2"/>
          </rPr>
          <t>* only applicable if the detailed budget is prepared in local currency. Leave as 1 if budgeting in USD or EUR.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Yuri Borovsky</author>
  </authors>
  <commentList>
    <comment ref="D2" authorId="0" shapeId="0" xr:uid="{00000000-0006-0000-0100-000001000000}">
      <text>
        <r>
          <rPr>
            <sz val="9"/>
            <color rgb="FF000000"/>
            <rFont val="Tahoma"/>
            <family val="2"/>
          </rPr>
          <t>Corresponding Results Framework item</t>
        </r>
      </text>
    </comment>
  </commentList>
</comments>
</file>

<file path=xl/sharedStrings.xml><?xml version="1.0" encoding="utf-8"?>
<sst xmlns="http://schemas.openxmlformats.org/spreadsheetml/2006/main" count="146" uniqueCount="124">
  <si>
    <t xml:space="preserve">                                    BUDGET TEMPLATE FOR SYSTEM TRANSFORMATION GRANTS</t>
  </si>
  <si>
    <t>Please fill out this block, including budget years.</t>
  </si>
  <si>
    <t>Country name:</t>
  </si>
  <si>
    <t>Grant agent:</t>
  </si>
  <si>
    <t>Implementing agency:</t>
  </si>
  <si>
    <t>Currency of the grant allocation:</t>
  </si>
  <si>
    <t>[USD/EUR]</t>
  </si>
  <si>
    <t>Currency of the  detailed budget:</t>
  </si>
  <si>
    <t>Exchange rate*</t>
  </si>
  <si>
    <t>Budget years:</t>
  </si>
  <si>
    <t>Year 1</t>
  </si>
  <si>
    <t>Year 2</t>
  </si>
  <si>
    <t>Year 3</t>
  </si>
  <si>
    <t>Year 4</t>
  </si>
  <si>
    <t>This block will populate automatically after completing the detailed budget sheet.</t>
  </si>
  <si>
    <t>TOTALS</t>
  </si>
  <si>
    <t>TOTAL</t>
  </si>
  <si>
    <t>GRAND TOTAL</t>
  </si>
  <si>
    <t>* only applicable if the detailed budget is prepared in local currency. Leave as 1 if budgeting in USD or EUR.</t>
  </si>
  <si>
    <t>BUDGET TEMPLATE</t>
  </si>
  <si>
    <t>Activity #</t>
  </si>
  <si>
    <t>Component / subcomponent / activity</t>
  </si>
  <si>
    <t>Results framework indicator</t>
  </si>
  <si>
    <t>Cost description</t>
  </si>
  <si>
    <t>Unit of measurement</t>
  </si>
  <si>
    <t xml:space="preserve">Unit cost  </t>
  </si>
  <si>
    <t># of units</t>
  </si>
  <si>
    <t xml:space="preserve">Cost per year </t>
  </si>
  <si>
    <t>Unit cost</t>
  </si>
  <si>
    <t xml:space="preserve">TOTAL LINE COST </t>
  </si>
  <si>
    <t>Comments</t>
  </si>
  <si>
    <t>Component 1: [ENTER TEXT]</t>
  </si>
  <si>
    <t>Subcomponent 1.1: [enter text]</t>
  </si>
  <si>
    <t>1.1.1</t>
  </si>
  <si>
    <t>[enter text]</t>
  </si>
  <si>
    <t>1.1.2</t>
  </si>
  <si>
    <t>1.1.3</t>
  </si>
  <si>
    <t>1.1.4</t>
  </si>
  <si>
    <t>1.1.5</t>
  </si>
  <si>
    <t xml:space="preserve">Subcomponent 1.2: </t>
  </si>
  <si>
    <t>1.2.1</t>
  </si>
  <si>
    <t>1.2.2</t>
  </si>
  <si>
    <t>1.2.3</t>
  </si>
  <si>
    <t>1.2.4</t>
  </si>
  <si>
    <t>1.2.5</t>
  </si>
  <si>
    <t xml:space="preserve">Subcomponent 1.3: </t>
  </si>
  <si>
    <t>1.3.1</t>
  </si>
  <si>
    <t>1.3.2</t>
  </si>
  <si>
    <t>1.3.3</t>
  </si>
  <si>
    <t>1.3.4</t>
  </si>
  <si>
    <t>1.3.5</t>
  </si>
  <si>
    <t xml:space="preserve">Subcomponent 1.4: </t>
  </si>
  <si>
    <t>1.4.1</t>
  </si>
  <si>
    <t>1.4.2</t>
  </si>
  <si>
    <t>1.4.3</t>
  </si>
  <si>
    <t>1.4.4</t>
  </si>
  <si>
    <t>1.4.5</t>
  </si>
  <si>
    <t xml:space="preserve">Component 2: </t>
  </si>
  <si>
    <t xml:space="preserve">Subcomponent 2.1: </t>
  </si>
  <si>
    <t>2.1.1</t>
  </si>
  <si>
    <t>2.1.2</t>
  </si>
  <si>
    <t>2.1.3</t>
  </si>
  <si>
    <t>2.1.4</t>
  </si>
  <si>
    <t>2.1.5</t>
  </si>
  <si>
    <t xml:space="preserve">Subcomponent 2.2: </t>
  </si>
  <si>
    <t>2.2.1</t>
  </si>
  <si>
    <t>2.2.2</t>
  </si>
  <si>
    <t>2.2.3</t>
  </si>
  <si>
    <t>2.2.4</t>
  </si>
  <si>
    <t>2.2.5</t>
  </si>
  <si>
    <t xml:space="preserve">Subcomponent 2.3: </t>
  </si>
  <si>
    <t>2.3.1</t>
  </si>
  <si>
    <t>2.3.2</t>
  </si>
  <si>
    <t>2.3.3</t>
  </si>
  <si>
    <t>2.3.4</t>
  </si>
  <si>
    <t>2.3.5</t>
  </si>
  <si>
    <t xml:space="preserve">Subcomponent 2.4: </t>
  </si>
  <si>
    <t>2.4.1</t>
  </si>
  <si>
    <t>2.4.2</t>
  </si>
  <si>
    <t>2.4.3</t>
  </si>
  <si>
    <t>2.4.4</t>
  </si>
  <si>
    <t>2.4.5</t>
  </si>
  <si>
    <t xml:space="preserve">Component 3: </t>
  </si>
  <si>
    <t xml:space="preserve">Subcomponent 3.1: </t>
  </si>
  <si>
    <t>3.1.1</t>
  </si>
  <si>
    <t>3.1.2</t>
  </si>
  <si>
    <t>3.1.3</t>
  </si>
  <si>
    <t>3.1.4</t>
  </si>
  <si>
    <t>3.1.5</t>
  </si>
  <si>
    <t xml:space="preserve">Subcomponent 3.2: </t>
  </si>
  <si>
    <t>3.2.1</t>
  </si>
  <si>
    <t>3.2.2</t>
  </si>
  <si>
    <t>3.2.3</t>
  </si>
  <si>
    <t>3.2.4</t>
  </si>
  <si>
    <t>3.2.5</t>
  </si>
  <si>
    <t xml:space="preserve">Subcomponent 3.3: </t>
  </si>
  <si>
    <t>3.3.1</t>
  </si>
  <si>
    <t>3.3.2</t>
  </si>
  <si>
    <t>3.3.3</t>
  </si>
  <si>
    <t>3.3.4</t>
  </si>
  <si>
    <t>3.3.5</t>
  </si>
  <si>
    <t>GRANT AGENT'S IMPLEMENTATION SUPPORT COSTS</t>
  </si>
  <si>
    <t>Program supervision</t>
  </si>
  <si>
    <t>Staff costs (program manager, specialists, consultants, etc.)</t>
  </si>
  <si>
    <t xml:space="preserve">Supervision </t>
  </si>
  <si>
    <t>Missions (participants, type of mission, number of missions, costs - including airfare, accommodations, local transportation and per diem):</t>
  </si>
  <si>
    <t>TTL</t>
  </si>
  <si>
    <t>mission</t>
  </si>
  <si>
    <t>Procurement specialist</t>
  </si>
  <si>
    <t>FM specialist</t>
  </si>
  <si>
    <t xml:space="preserve">Safeguards specialist </t>
  </si>
  <si>
    <t>Program management (country office only)</t>
  </si>
  <si>
    <t>Reporting, monitoring and evaluation</t>
  </si>
  <si>
    <t xml:space="preserve">Program management and administration </t>
  </si>
  <si>
    <t>Security</t>
  </si>
  <si>
    <t>Program administration, supply management</t>
  </si>
  <si>
    <t>Office rental, transportation, communication, utilities</t>
  </si>
  <si>
    <t>Field support (finance, procurement, etc.)</t>
  </si>
  <si>
    <t xml:space="preserve">Notes: </t>
  </si>
  <si>
    <t xml:space="preserve">1) Grant agent's HQ indirect costs (agency fee) are not included in the budget, and are paid on top of the maximum country allocation. </t>
  </si>
  <si>
    <t xml:space="preserve">2) Grant agent's implementation support costs (supervision costs, and program management and administrative costs) are included in the budget and form part of the maximum country allocation. </t>
  </si>
  <si>
    <t>3) Program supervision costs are usually charged by grants agents who play the role of supervising entities.</t>
  </si>
  <si>
    <t>4) Program management costs are usually charged by grant agents who play the role of implementers/managing entities, and in some cases can also be charged by grant agents who play the role of supervising entities.</t>
  </si>
  <si>
    <r>
      <rPr>
        <b/>
        <sz val="14"/>
        <color rgb="FF43D595"/>
        <rFont val="Poppins"/>
      </rPr>
      <t>Template guidance notes</t>
    </r>
    <r>
      <rPr>
        <sz val="12"/>
        <color rgb="FF002060"/>
        <rFont val="Poppins"/>
      </rPr>
      <t xml:space="preserve">
</t>
    </r>
    <r>
      <rPr>
        <sz val="12"/>
        <color rgb="FF43D595"/>
        <rFont val="Poppins"/>
      </rPr>
      <t></t>
    </r>
    <r>
      <rPr>
        <sz val="12"/>
        <color rgb="FF002060"/>
        <rFont val="Poppins"/>
      </rPr>
      <t xml:space="preserve"> This is an optional budget template for use where it would be preferred over a similarly detailed budget format in standard use by the grant agent. 
</t>
    </r>
    <r>
      <rPr>
        <sz val="12"/>
        <color rgb="FF43D595"/>
        <rFont val="Poppins"/>
      </rPr>
      <t></t>
    </r>
    <r>
      <rPr>
        <sz val="12"/>
        <color rgb="FF002060"/>
        <rFont val="Poppins"/>
      </rPr>
      <t xml:space="preserve"> This template is designed to facilitate meeting the budget requirement of the system transformation grant application process. 
</t>
    </r>
    <r>
      <rPr>
        <sz val="12"/>
        <color rgb="FF43D595"/>
        <rFont val="Poppins"/>
      </rPr>
      <t></t>
    </r>
    <r>
      <rPr>
        <sz val="12"/>
        <color rgb="FF002060"/>
        <rFont val="Poppins"/>
      </rPr>
      <t xml:space="preserve"> All data for components, sub-components, activities and costs should be entered in the "detailed budget" tab. The "summary budget" is programmed to update automatically. Should additional components and subcomponents be needed, please add additional rows in the "detailed budget" tab accordingly. 
</t>
    </r>
    <r>
      <rPr>
        <sz val="12"/>
        <color rgb="FF43D595"/>
        <rFont val="Poppins"/>
      </rPr>
      <t xml:space="preserve"> </t>
    </r>
    <r>
      <rPr>
        <sz val="12"/>
        <color rgb="FF002060"/>
        <rFont val="Poppins"/>
      </rPr>
      <t xml:space="preserve">The template allows for the use of local currency which will be converted automatically in the summary budget tab, as long as the exchange rates are adjusted accordingly (from the default currently set as "1") in the appropriate fields. 
</t>
    </r>
    <r>
      <rPr>
        <sz val="12"/>
        <color rgb="FF43D595"/>
        <rFont val="Poppins"/>
      </rPr>
      <t></t>
    </r>
    <r>
      <rPr>
        <sz val="12"/>
        <color rgb="FF002060"/>
        <rFont val="Poppins"/>
      </rPr>
      <t xml:space="preserve"> Unit cost adjustments are available on year to year basis, otherwise the years 2-4 will auto populate with the unit cost from year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</si>
</sst>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_(&quot;$&quot;* #,##0_);_(&quot;$&quot;* \(#,##0\);_(&quot;$&quot;* &quot;-&quot;??_);_(@_)"/>
  </numFmts>
  <fonts count="18" x14ac:knownFonts="1">
    <font>
      <sz val="11"/>
      <color theme="1"/>
      <name val="Calibri"/>
      <family val="2"/>
      <scheme val="minor"/>
    </font>
    <font>
      <sz val="11"/>
      <color theme="1"/>
      <name val="Calibri"/>
      <family val="2"/>
      <scheme val="minor"/>
    </font>
    <font>
      <sz val="11"/>
      <color rgb="FF062172"/>
      <name val="Calibri"/>
      <family val="2"/>
      <scheme val="minor"/>
    </font>
    <font>
      <b/>
      <sz val="11"/>
      <color rgb="FF062172"/>
      <name val="Calibri"/>
      <family val="2"/>
      <scheme val="minor"/>
    </font>
    <font>
      <b/>
      <sz val="16"/>
      <color rgb="FF062172"/>
      <name val="Calibri"/>
      <family val="2"/>
      <scheme val="minor"/>
    </font>
    <font>
      <b/>
      <u val="singleAccounting"/>
      <sz val="11"/>
      <color rgb="FF062172"/>
      <name val="Calibri"/>
      <family val="2"/>
      <scheme val="minor"/>
    </font>
    <font>
      <sz val="9"/>
      <color rgb="FF000000"/>
      <name val="Tahoma"/>
      <family val="2"/>
    </font>
    <font>
      <b/>
      <sz val="22"/>
      <color rgb="FF062172"/>
      <name val="Bebas Neue"/>
      <family val="2"/>
    </font>
    <font>
      <sz val="12"/>
      <color rgb="FF002060"/>
      <name val="Poppins"/>
    </font>
    <font>
      <sz val="8"/>
      <name val="Calibri"/>
      <family val="2"/>
      <scheme val="minor"/>
    </font>
    <font>
      <sz val="9"/>
      <color indexed="81"/>
      <name val="Tahoma"/>
      <family val="2"/>
    </font>
    <font>
      <sz val="11"/>
      <color rgb="FF43D595"/>
      <name val="Calibri"/>
      <family val="2"/>
      <scheme val="minor"/>
    </font>
    <font>
      <sz val="12"/>
      <color rgb="FF43D595"/>
      <name val="Poppins"/>
    </font>
    <font>
      <b/>
      <sz val="14"/>
      <color rgb="FF43D595"/>
      <name val="Poppins"/>
    </font>
    <font>
      <sz val="11"/>
      <color theme="1"/>
      <name val="Poppins Regular"/>
    </font>
    <font>
      <sz val="11"/>
      <color rgb="FFFF0000"/>
      <name val="Poppins Regular"/>
    </font>
    <font>
      <sz val="11"/>
      <color rgb="FF062172"/>
      <name val="Poppins Regular"/>
    </font>
    <font>
      <b/>
      <sz val="11"/>
      <color rgb="FF062172"/>
      <name val="Poppins Regula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8D9DC"/>
        <bgColor indexed="64"/>
      </patternFill>
    </fill>
    <fill>
      <patternFill patternType="solid">
        <fgColor rgb="FF43D595"/>
        <bgColor indexed="64"/>
      </patternFill>
    </fill>
    <fill>
      <patternFill patternType="solid">
        <fgColor rgb="FF29A7DE"/>
        <bgColor indexed="64"/>
      </patternFill>
    </fill>
    <fill>
      <patternFill patternType="solid">
        <fgColor rgb="FFD5DC21"/>
        <bgColor indexed="64"/>
      </patternFill>
    </fill>
  </fills>
  <borders count="45">
    <border>
      <left/>
      <right/>
      <top/>
      <bottom/>
      <diagonal/>
    </border>
    <border>
      <left style="hair">
        <color indexed="64"/>
      </left>
      <right style="hair">
        <color indexed="64"/>
      </right>
      <top style="hair">
        <color indexed="64"/>
      </top>
      <bottom style="hair">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hair">
        <color theme="0" tint="-0.499984740745262"/>
      </top>
      <bottom style="hair">
        <color theme="0" tint="-0.499984740745262"/>
      </bottom>
      <diagonal/>
    </border>
    <border>
      <left style="hair">
        <color indexed="64"/>
      </left>
      <right/>
      <top/>
      <bottom style="hair">
        <color indexed="64"/>
      </bottom>
      <diagonal/>
    </border>
    <border>
      <left style="hair">
        <color theme="0" tint="-0.499984740745262"/>
      </left>
      <right/>
      <top style="hair">
        <color theme="0" tint="-0.499984740745262"/>
      </top>
      <bottom style="hair">
        <color theme="0" tint="-0.499984740745262"/>
      </bottom>
      <diagonal/>
    </border>
    <border>
      <left style="medium">
        <color rgb="FF062172"/>
      </left>
      <right/>
      <top/>
      <bottom/>
      <diagonal/>
    </border>
    <border>
      <left/>
      <right style="medium">
        <color rgb="FF062172"/>
      </right>
      <top/>
      <bottom/>
      <diagonal/>
    </border>
    <border>
      <left style="medium">
        <color rgb="FF062172"/>
      </left>
      <right/>
      <top/>
      <bottom style="medium">
        <color rgb="FF062172"/>
      </bottom>
      <diagonal/>
    </border>
    <border>
      <left/>
      <right/>
      <top/>
      <bottom style="medium">
        <color rgb="FF062172"/>
      </bottom>
      <diagonal/>
    </border>
    <border>
      <left/>
      <right style="medium">
        <color rgb="FF062172"/>
      </right>
      <top/>
      <bottom style="medium">
        <color rgb="FF062172"/>
      </bottom>
      <diagonal/>
    </border>
    <border>
      <left style="medium">
        <color rgb="FF062172"/>
      </left>
      <right/>
      <top style="medium">
        <color rgb="FF062172"/>
      </top>
      <bottom/>
      <diagonal/>
    </border>
    <border>
      <left style="thin">
        <color theme="0" tint="-0.499984740745262"/>
      </left>
      <right style="thin">
        <color theme="0" tint="-0.499984740745262"/>
      </right>
      <top style="medium">
        <color rgb="FF062172"/>
      </top>
      <bottom style="thin">
        <color theme="0" tint="-0.499984740745262"/>
      </bottom>
      <diagonal/>
    </border>
    <border>
      <left style="thin">
        <color theme="0" tint="-0.499984740745262"/>
      </left>
      <right style="medium">
        <color rgb="FF062172"/>
      </right>
      <top style="medium">
        <color rgb="FF062172"/>
      </top>
      <bottom style="thin">
        <color theme="0" tint="-0.499984740745262"/>
      </bottom>
      <diagonal/>
    </border>
    <border>
      <left style="thin">
        <color rgb="FF062172"/>
      </left>
      <right style="medium">
        <color rgb="FF062172"/>
      </right>
      <top style="thin">
        <color rgb="FF062172"/>
      </top>
      <bottom style="thin">
        <color rgb="FF062172"/>
      </bottom>
      <diagonal/>
    </border>
    <border>
      <left/>
      <right/>
      <top style="thin">
        <color theme="0" tint="-0.499984740745262"/>
      </top>
      <bottom/>
      <diagonal/>
    </border>
    <border>
      <left/>
      <right style="medium">
        <color rgb="FF062172"/>
      </right>
      <top style="thin">
        <color theme="0" tint="-0.499984740745262"/>
      </top>
      <bottom/>
      <diagonal/>
    </border>
    <border>
      <left/>
      <right/>
      <top/>
      <bottom style="thin">
        <color theme="0" tint="-0.499984740745262"/>
      </bottom>
      <diagonal/>
    </border>
    <border>
      <left/>
      <right style="medium">
        <color rgb="FF062172"/>
      </right>
      <top/>
      <bottom style="thin">
        <color theme="0" tint="-0.499984740745262"/>
      </bottom>
      <diagonal/>
    </border>
    <border>
      <left style="thin">
        <color rgb="FF062172"/>
      </left>
      <right style="thin">
        <color rgb="FF062172"/>
      </right>
      <top style="thin">
        <color rgb="FF062172"/>
      </top>
      <bottom style="thin">
        <color rgb="FF062172"/>
      </bottom>
      <diagonal/>
    </border>
    <border>
      <left style="medium">
        <color rgb="FF062172"/>
      </left>
      <right style="hair">
        <color indexed="64"/>
      </right>
      <top style="medium">
        <color rgb="FF062172"/>
      </top>
      <bottom style="hair">
        <color indexed="64"/>
      </bottom>
      <diagonal/>
    </border>
    <border>
      <left style="hair">
        <color indexed="64"/>
      </left>
      <right style="hair">
        <color indexed="64"/>
      </right>
      <top style="medium">
        <color rgb="FF062172"/>
      </top>
      <bottom style="hair">
        <color indexed="64"/>
      </bottom>
      <diagonal/>
    </border>
    <border>
      <left style="hair">
        <color indexed="64"/>
      </left>
      <right style="medium">
        <color rgb="FF062172"/>
      </right>
      <top style="medium">
        <color rgb="FF062172"/>
      </top>
      <bottom style="hair">
        <color indexed="64"/>
      </bottom>
      <diagonal/>
    </border>
    <border>
      <left style="medium">
        <color rgb="FF062172"/>
      </left>
      <right style="hair">
        <color indexed="64"/>
      </right>
      <top style="hair">
        <color indexed="64"/>
      </top>
      <bottom style="hair">
        <color indexed="64"/>
      </bottom>
      <diagonal/>
    </border>
    <border>
      <left style="hair">
        <color indexed="64"/>
      </left>
      <right style="medium">
        <color rgb="FF062172"/>
      </right>
      <top style="hair">
        <color indexed="64"/>
      </top>
      <bottom style="hair">
        <color indexed="64"/>
      </bottom>
      <diagonal/>
    </border>
    <border>
      <left style="medium">
        <color rgb="FF062172"/>
      </left>
      <right style="hair">
        <color indexed="64"/>
      </right>
      <top style="hair">
        <color indexed="64"/>
      </top>
      <bottom style="medium">
        <color rgb="FF062172"/>
      </bottom>
      <diagonal/>
    </border>
    <border>
      <left style="hair">
        <color indexed="64"/>
      </left>
      <right style="hair">
        <color indexed="64"/>
      </right>
      <top style="hair">
        <color indexed="64"/>
      </top>
      <bottom style="medium">
        <color rgb="FF062172"/>
      </bottom>
      <diagonal/>
    </border>
    <border>
      <left style="hair">
        <color indexed="64"/>
      </left>
      <right style="medium">
        <color rgb="FF062172"/>
      </right>
      <top style="hair">
        <color indexed="64"/>
      </top>
      <bottom style="medium">
        <color rgb="FF062172"/>
      </bottom>
      <diagonal/>
    </border>
    <border>
      <left style="medium">
        <color rgb="FF062172"/>
      </left>
      <right style="thin">
        <color rgb="FF062172"/>
      </right>
      <top style="hair">
        <color rgb="FF062172"/>
      </top>
      <bottom style="hair">
        <color rgb="FF062172"/>
      </bottom>
      <diagonal/>
    </border>
    <border>
      <left/>
      <right/>
      <top style="hair">
        <color indexed="64"/>
      </top>
      <bottom style="hair">
        <color indexed="64"/>
      </bottom>
      <diagonal/>
    </border>
    <border>
      <left style="medium">
        <color rgb="FF062172"/>
      </left>
      <right style="hair">
        <color indexed="64"/>
      </right>
      <top style="hair">
        <color indexed="64"/>
      </top>
      <bottom/>
      <diagonal/>
    </border>
    <border>
      <left/>
      <right style="medium">
        <color rgb="FF062172"/>
      </right>
      <top style="hair">
        <color indexed="64"/>
      </top>
      <bottom style="hair">
        <color indexed="64"/>
      </bottom>
      <diagonal/>
    </border>
    <border>
      <left/>
      <right style="medium">
        <color rgb="FF062172"/>
      </right>
      <top style="hair">
        <color indexed="64"/>
      </top>
      <bottom/>
      <diagonal/>
    </border>
    <border>
      <left style="thin">
        <color auto="1"/>
      </left>
      <right/>
      <top style="hair">
        <color theme="0" tint="-0.499984740745262"/>
      </top>
      <bottom style="hair">
        <color theme="0" tint="-0.499984740745262"/>
      </bottom>
      <diagonal/>
    </border>
    <border>
      <left/>
      <right style="thin">
        <color auto="1"/>
      </right>
      <top style="hair">
        <color theme="0" tint="-0.499984740745262"/>
      </top>
      <bottom style="hair">
        <color theme="0" tint="-0.499984740745262"/>
      </bottom>
      <diagonal/>
    </border>
    <border>
      <left style="thin">
        <color indexed="64"/>
      </left>
      <right/>
      <top/>
      <bottom style="hair">
        <color indexed="64"/>
      </bottom>
      <diagonal/>
    </border>
    <border>
      <left style="thin">
        <color indexed="64"/>
      </left>
      <right/>
      <top style="hair">
        <color indexed="64"/>
      </top>
      <bottom style="hair">
        <color indexed="64"/>
      </bottom>
      <diagonal/>
    </border>
  </borders>
  <cellStyleXfs count="2">
    <xf numFmtId="0" fontId="0" fillId="0" borderId="0"/>
    <xf numFmtId="44" fontId="1" fillId="0" borderId="0" applyFont="0" applyFill="0" applyBorder="0" applyAlignment="0" applyProtection="0"/>
  </cellStyleXfs>
  <cellXfs count="123">
    <xf numFmtId="0" fontId="0" fillId="0" borderId="0" xfId="0"/>
    <xf numFmtId="0" fontId="2" fillId="0" borderId="0" xfId="0" applyFont="1"/>
    <xf numFmtId="0" fontId="4" fillId="5" borderId="0" xfId="0" applyFont="1" applyFill="1" applyAlignment="1">
      <alignment horizontal="center" vertical="center" wrapText="1"/>
    </xf>
    <xf numFmtId="0" fontId="4" fillId="5" borderId="3" xfId="0" applyFont="1" applyFill="1" applyBorder="1" applyAlignment="1">
      <alignment horizontal="center" vertical="center" wrapText="1"/>
    </xf>
    <xf numFmtId="0" fontId="2" fillId="5" borderId="13" xfId="0" applyFont="1" applyFill="1" applyBorder="1" applyAlignment="1">
      <alignment horizontal="center"/>
    </xf>
    <xf numFmtId="0" fontId="2" fillId="5" borderId="2" xfId="0" applyFont="1" applyFill="1" applyBorder="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3" borderId="1" xfId="0" applyFont="1" applyFill="1" applyBorder="1"/>
    <xf numFmtId="0" fontId="2" fillId="0" borderId="1" xfId="0" applyFont="1" applyBorder="1" applyAlignment="1">
      <alignment horizontal="left" vertical="center" wrapText="1"/>
    </xf>
    <xf numFmtId="0" fontId="2" fillId="0" borderId="1" xfId="0" applyFont="1" applyBorder="1" applyAlignment="1">
      <alignment vertical="center" wrapText="1"/>
    </xf>
    <xf numFmtId="3" fontId="2" fillId="0" borderId="7" xfId="0" applyNumberFormat="1" applyFont="1" applyBorder="1" applyAlignment="1">
      <alignment vertical="center"/>
    </xf>
    <xf numFmtId="0" fontId="2" fillId="0" borderId="1" xfId="0" applyFont="1" applyBorder="1" applyAlignment="1">
      <alignment horizontal="center" vertical="center"/>
    </xf>
    <xf numFmtId="0" fontId="2" fillId="0" borderId="4" xfId="0" applyFont="1" applyBorder="1" applyAlignment="1">
      <alignment vertical="center" wrapText="1"/>
    </xf>
    <xf numFmtId="0" fontId="2" fillId="0" borderId="8"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wrapText="1" indent="3"/>
    </xf>
    <xf numFmtId="0" fontId="2" fillId="0" borderId="0" xfId="0" applyFont="1" applyAlignment="1">
      <alignment horizontal="left" vertical="center" wrapText="1"/>
    </xf>
    <xf numFmtId="0" fontId="2" fillId="0" borderId="0" xfId="0" applyFont="1" applyAlignment="1">
      <alignment vertical="center" wrapText="1"/>
    </xf>
    <xf numFmtId="3" fontId="2" fillId="0" borderId="0" xfId="0" applyNumberFormat="1" applyFont="1" applyAlignment="1">
      <alignment vertical="center"/>
    </xf>
    <xf numFmtId="164" fontId="2" fillId="2" borderId="0" xfId="1" applyNumberFormat="1" applyFont="1" applyFill="1" applyBorder="1" applyAlignment="1">
      <alignment vertical="center"/>
    </xf>
    <xf numFmtId="164" fontId="2" fillId="0" borderId="0" xfId="1" applyNumberFormat="1"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vertical="center" textRotation="90" wrapText="1"/>
    </xf>
    <xf numFmtId="0" fontId="2" fillId="5" borderId="0" xfId="0" applyFont="1" applyFill="1"/>
    <xf numFmtId="0" fontId="3"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7" xfId="0" applyFont="1" applyFill="1" applyBorder="1" applyAlignment="1">
      <alignment horizontal="center" vertical="center" wrapText="1"/>
    </xf>
    <xf numFmtId="3" fontId="2" fillId="5" borderId="7" xfId="0" applyNumberFormat="1" applyFont="1" applyFill="1" applyBorder="1" applyAlignment="1">
      <alignment vertical="center"/>
    </xf>
    <xf numFmtId="0" fontId="2" fillId="5" borderId="1" xfId="0" applyFont="1" applyFill="1" applyBorder="1" applyAlignment="1">
      <alignment horizontal="center" vertical="center"/>
    </xf>
    <xf numFmtId="3" fontId="2" fillId="5" borderId="1"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7" xfId="0" applyFont="1" applyFill="1" applyBorder="1" applyAlignment="1">
      <alignment horizontal="center" vertical="center" wrapText="1"/>
    </xf>
    <xf numFmtId="3" fontId="2" fillId="4" borderId="7" xfId="0" applyNumberFormat="1" applyFont="1" applyFill="1" applyBorder="1" applyAlignment="1">
      <alignment vertical="center"/>
    </xf>
    <xf numFmtId="0" fontId="2" fillId="4" borderId="1" xfId="0" applyFont="1" applyFill="1" applyBorder="1" applyAlignment="1">
      <alignment horizontal="center" vertical="center"/>
    </xf>
    <xf numFmtId="0" fontId="2" fillId="4" borderId="5" xfId="0" applyFont="1" applyFill="1" applyBorder="1" applyAlignment="1">
      <alignment horizontal="righ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wrapText="1"/>
    </xf>
    <xf numFmtId="0" fontId="2" fillId="4" borderId="5" xfId="0" applyFont="1" applyFill="1" applyBorder="1" applyAlignment="1">
      <alignment horizontal="center" wrapText="1"/>
    </xf>
    <xf numFmtId="0" fontId="3" fillId="4" borderId="5" xfId="0" applyFont="1" applyFill="1" applyBorder="1" applyAlignment="1">
      <alignment horizontal="center" wrapText="1"/>
    </xf>
    <xf numFmtId="0" fontId="3" fillId="4" borderId="6" xfId="0" applyFont="1" applyFill="1" applyBorder="1" applyAlignment="1">
      <alignment horizontal="right" vertical="center"/>
    </xf>
    <xf numFmtId="0" fontId="2" fillId="4" borderId="6" xfId="0" applyFont="1" applyFill="1" applyBorder="1" applyAlignment="1">
      <alignment horizontal="center" vertical="center"/>
    </xf>
    <xf numFmtId="0" fontId="2" fillId="4" borderId="6" xfId="0" applyFont="1" applyFill="1" applyBorder="1"/>
    <xf numFmtId="0" fontId="2" fillId="4" borderId="6" xfId="0" applyFont="1" applyFill="1" applyBorder="1" applyAlignment="1">
      <alignment horizontal="center"/>
    </xf>
    <xf numFmtId="41" fontId="2" fillId="5" borderId="10" xfId="1" applyNumberFormat="1" applyFont="1" applyFill="1" applyBorder="1" applyAlignment="1">
      <alignment vertical="center"/>
    </xf>
    <xf numFmtId="41" fontId="2" fillId="4" borderId="10" xfId="0" applyNumberFormat="1" applyFont="1" applyFill="1" applyBorder="1" applyAlignment="1">
      <alignment vertical="center"/>
    </xf>
    <xf numFmtId="41" fontId="2" fillId="2" borderId="10" xfId="1" applyNumberFormat="1" applyFont="1" applyFill="1" applyBorder="1" applyAlignment="1">
      <alignment vertical="center"/>
    </xf>
    <xf numFmtId="41" fontId="2" fillId="5" borderId="7" xfId="1" applyNumberFormat="1" applyFont="1" applyFill="1" applyBorder="1" applyAlignment="1">
      <alignment vertical="center"/>
    </xf>
    <xf numFmtId="41" fontId="2" fillId="4" borderId="7" xfId="0" applyNumberFormat="1" applyFont="1" applyFill="1" applyBorder="1" applyAlignment="1">
      <alignment vertical="center"/>
    </xf>
    <xf numFmtId="41" fontId="2" fillId="0" borderId="7" xfId="1" applyNumberFormat="1" applyFont="1" applyBorder="1" applyAlignment="1">
      <alignment vertical="center"/>
    </xf>
    <xf numFmtId="41" fontId="2" fillId="0" borderId="8" xfId="1" applyNumberFormat="1" applyFont="1" applyBorder="1" applyAlignment="1">
      <alignment vertical="center"/>
    </xf>
    <xf numFmtId="41" fontId="2" fillId="4" borderId="1" xfId="1" applyNumberFormat="1" applyFont="1" applyFill="1" applyBorder="1"/>
    <xf numFmtId="41" fontId="2" fillId="4" borderId="10" xfId="1" applyNumberFormat="1" applyFont="1" applyFill="1" applyBorder="1"/>
    <xf numFmtId="41" fontId="5" fillId="7" borderId="10" xfId="1" applyNumberFormat="1" applyFont="1" applyFill="1" applyBorder="1"/>
    <xf numFmtId="0" fontId="4" fillId="5" borderId="12" xfId="0" applyFont="1" applyFill="1" applyBorder="1" applyAlignment="1">
      <alignment horizontal="center" vertical="center" wrapText="1"/>
    </xf>
    <xf numFmtId="0" fontId="2" fillId="0" borderId="43" xfId="0" applyFont="1" applyBorder="1" applyAlignment="1">
      <alignment horizontal="center" vertical="center" wrapText="1"/>
    </xf>
    <xf numFmtId="3" fontId="2" fillId="5" borderId="44" xfId="0" applyNumberFormat="1" applyFont="1" applyFill="1" applyBorder="1" applyAlignment="1">
      <alignment vertical="center"/>
    </xf>
    <xf numFmtId="3" fontId="2" fillId="4" borderId="44" xfId="0" applyNumberFormat="1" applyFont="1" applyFill="1" applyBorder="1" applyAlignment="1">
      <alignment vertical="center"/>
    </xf>
    <xf numFmtId="3" fontId="2" fillId="0" borderId="44" xfId="0" applyNumberFormat="1" applyFont="1" applyBorder="1" applyAlignment="1">
      <alignment vertical="center"/>
    </xf>
    <xf numFmtId="3" fontId="2" fillId="0" borderId="1" xfId="0" applyNumberFormat="1" applyFont="1" applyBorder="1" applyAlignment="1">
      <alignment horizontal="center" vertical="center"/>
    </xf>
    <xf numFmtId="0" fontId="11" fillId="0" borderId="0" xfId="0" applyFont="1"/>
    <xf numFmtId="0" fontId="14" fillId="0" borderId="0" xfId="0" applyFont="1" applyAlignment="1">
      <alignment horizontal="left" indent="2"/>
    </xf>
    <xf numFmtId="0" fontId="14" fillId="0" borderId="0" xfId="0" applyFont="1"/>
    <xf numFmtId="0" fontId="15" fillId="0" borderId="0" xfId="0" applyFont="1"/>
    <xf numFmtId="0" fontId="16" fillId="0" borderId="28" xfId="0" applyFont="1" applyBorder="1" applyAlignment="1">
      <alignment horizontal="right"/>
    </xf>
    <xf numFmtId="0" fontId="16" fillId="0" borderId="31" xfId="0" applyFont="1" applyBorder="1" applyAlignment="1">
      <alignment horizontal="right"/>
    </xf>
    <xf numFmtId="0" fontId="16" fillId="0" borderId="38" xfId="0" applyFont="1" applyBorder="1" applyAlignment="1">
      <alignment horizontal="right"/>
    </xf>
    <xf numFmtId="0" fontId="16" fillId="0" borderId="8" xfId="0" applyFont="1" applyBorder="1" applyAlignment="1">
      <alignment horizontal="right"/>
    </xf>
    <xf numFmtId="0" fontId="16" fillId="0" borderId="5" xfId="0" applyFont="1" applyBorder="1" applyAlignment="1">
      <alignment horizontal="right"/>
    </xf>
    <xf numFmtId="0" fontId="16" fillId="0" borderId="40" xfId="0" applyFont="1" applyBorder="1" applyAlignment="1">
      <alignment horizontal="right"/>
    </xf>
    <xf numFmtId="0" fontId="16" fillId="0" borderId="33" xfId="0" applyFont="1" applyBorder="1" applyAlignment="1">
      <alignment horizontal="right"/>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4" fillId="0" borderId="0" xfId="0" applyFont="1" applyAlignment="1">
      <alignment horizontal="right"/>
    </xf>
    <xf numFmtId="0" fontId="14" fillId="0" borderId="19" xfId="0" applyFont="1" applyBorder="1"/>
    <xf numFmtId="0" fontId="16" fillId="0" borderId="20" xfId="0" applyFont="1" applyBorder="1" applyAlignment="1">
      <alignment horizontal="center"/>
    </xf>
    <xf numFmtId="0" fontId="16" fillId="0" borderId="21" xfId="0" applyFont="1" applyBorder="1" applyAlignment="1">
      <alignment horizontal="center"/>
    </xf>
    <xf numFmtId="0" fontId="16" fillId="0" borderId="14" xfId="0" applyFont="1" applyBorder="1"/>
    <xf numFmtId="43" fontId="16" fillId="5" borderId="27" xfId="1" applyNumberFormat="1" applyFont="1" applyFill="1" applyBorder="1"/>
    <xf numFmtId="43" fontId="16" fillId="5" borderId="22" xfId="1" applyNumberFormat="1" applyFont="1" applyFill="1" applyBorder="1"/>
    <xf numFmtId="0" fontId="16" fillId="0" borderId="36" xfId="0" applyFont="1" applyBorder="1" applyAlignment="1">
      <alignment horizontal="left" indent="2"/>
    </xf>
    <xf numFmtId="43" fontId="16" fillId="0" borderId="27" xfId="1" applyNumberFormat="1" applyFont="1" applyBorder="1"/>
    <xf numFmtId="43" fontId="16" fillId="4" borderId="22" xfId="1" applyNumberFormat="1" applyFont="1" applyFill="1" applyBorder="1"/>
    <xf numFmtId="0" fontId="16" fillId="0" borderId="14" xfId="0" applyFont="1" applyBorder="1" applyAlignment="1">
      <alignment horizontal="left" indent="2"/>
    </xf>
    <xf numFmtId="0" fontId="16" fillId="0" borderId="23" xfId="0" applyFont="1" applyBorder="1"/>
    <xf numFmtId="0" fontId="16" fillId="0" borderId="24" xfId="0" applyFont="1" applyBorder="1"/>
    <xf numFmtId="0" fontId="16" fillId="0" borderId="14" xfId="0" applyFont="1" applyBorder="1" applyAlignment="1">
      <alignment horizontal="left"/>
    </xf>
    <xf numFmtId="0" fontId="16" fillId="0" borderId="25" xfId="0" applyFont="1" applyBorder="1"/>
    <xf numFmtId="0" fontId="16" fillId="0" borderId="26" xfId="0" applyFont="1" applyBorder="1"/>
    <xf numFmtId="0" fontId="16" fillId="0" borderId="36" xfId="0" applyFont="1" applyBorder="1" applyAlignment="1">
      <alignment horizontal="left" vertical="center" indent="2"/>
    </xf>
    <xf numFmtId="0" fontId="16" fillId="0" borderId="14" xfId="0" applyFont="1" applyBorder="1" applyAlignment="1">
      <alignment horizontal="left" vertical="center" indent="1"/>
    </xf>
    <xf numFmtId="0" fontId="16" fillId="0" borderId="14" xfId="0" applyFont="1" applyBorder="1" applyAlignment="1">
      <alignment horizontal="right" indent="2"/>
    </xf>
    <xf numFmtId="43" fontId="16" fillId="6" borderId="0" xfId="0" applyNumberFormat="1" applyFont="1" applyFill="1"/>
    <xf numFmtId="0" fontId="16" fillId="0" borderId="15" xfId="0" applyFont="1" applyBorder="1"/>
    <xf numFmtId="0" fontId="17" fillId="0" borderId="16" xfId="0" applyFont="1" applyBorder="1" applyAlignment="1">
      <alignment horizontal="right" vertical="center" indent="2"/>
    </xf>
    <xf numFmtId="0" fontId="16" fillId="0" borderId="17" xfId="0" applyFont="1" applyBorder="1"/>
    <xf numFmtId="43" fontId="17" fillId="7" borderId="18" xfId="0" applyNumberFormat="1" applyFont="1" applyFill="1" applyBorder="1"/>
    <xf numFmtId="0" fontId="14" fillId="0" borderId="0" xfId="0" applyFont="1" applyAlignment="1">
      <alignment horizontal="left" indent="1"/>
    </xf>
    <xf numFmtId="0" fontId="16" fillId="0" borderId="0" xfId="0" applyFont="1" applyAlignment="1">
      <alignment horizontal="left" indent="2"/>
    </xf>
    <xf numFmtId="0" fontId="8" fillId="0" borderId="0" xfId="0" applyFont="1" applyAlignment="1">
      <alignment horizontal="left" vertical="top" wrapText="1"/>
    </xf>
    <xf numFmtId="0" fontId="7" fillId="0" borderId="0" xfId="0" applyFont="1" applyAlignment="1">
      <alignment horizontal="left" vertical="center" wrapText="1" indent="4"/>
    </xf>
    <xf numFmtId="0" fontId="0" fillId="0" borderId="0" xfId="0" applyAlignment="1">
      <alignment horizontal="center"/>
    </xf>
    <xf numFmtId="0" fontId="16" fillId="0" borderId="29" xfId="0" applyFont="1" applyBorder="1" applyAlignment="1">
      <alignment horizontal="left" indent="1"/>
    </xf>
    <xf numFmtId="0" fontId="16" fillId="0" borderId="30" xfId="0" applyFont="1" applyBorder="1" applyAlignment="1">
      <alignment horizontal="left" indent="1"/>
    </xf>
    <xf numFmtId="0" fontId="16" fillId="0" borderId="1" xfId="0" applyFont="1" applyBorder="1" applyAlignment="1">
      <alignment horizontal="left" indent="1"/>
    </xf>
    <xf numFmtId="0" fontId="16" fillId="0" borderId="32" xfId="0" applyFont="1" applyBorder="1" applyAlignment="1">
      <alignment horizontal="left" indent="1"/>
    </xf>
    <xf numFmtId="0" fontId="16" fillId="0" borderId="7" xfId="0" applyFont="1" applyBorder="1" applyAlignment="1">
      <alignment horizontal="center"/>
    </xf>
    <xf numFmtId="0" fontId="16" fillId="0" borderId="37" xfId="0" applyFont="1" applyBorder="1" applyAlignment="1">
      <alignment horizontal="center"/>
    </xf>
    <xf numFmtId="0" fontId="16" fillId="0" borderId="39" xfId="0" applyFont="1" applyBorder="1" applyAlignment="1">
      <alignment horizontal="center"/>
    </xf>
    <xf numFmtId="0" fontId="3" fillId="5" borderId="41"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42" xfId="0" applyFont="1" applyFill="1" applyBorder="1" applyAlignment="1">
      <alignment horizontal="center" vertical="center"/>
    </xf>
    <xf numFmtId="0" fontId="2" fillId="0" borderId="0" xfId="0" applyFont="1" applyAlignment="1">
      <alignment horizontal="left" vertical="center"/>
    </xf>
  </cellXfs>
  <cellStyles count="2">
    <cellStyle name="Currency" xfId="1" builtinId="4"/>
    <cellStyle name="Normal" xfId="0" builtinId="0"/>
  </cellStyles>
  <dxfs count="0"/>
  <tableStyles count="0" defaultTableStyle="TableStyleMedium2" defaultPivotStyle="PivotStyleLight16"/>
  <colors>
    <mruColors>
      <color rgb="FF43D595"/>
      <color rgb="FF062172"/>
      <color rgb="FFD5DC21"/>
      <color rgb="FFD8D9DC"/>
      <color rgb="FF29A7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118533</xdr:colOff>
      <xdr:row>0</xdr:row>
      <xdr:rowOff>117930</xdr:rowOff>
    </xdr:from>
    <xdr:to>
      <xdr:col>2</xdr:col>
      <xdr:colOff>691302</xdr:colOff>
      <xdr:row>0</xdr:row>
      <xdr:rowOff>483690</xdr:rowOff>
    </xdr:to>
    <xdr:pic>
      <xdr:nvPicPr>
        <xdr:cNvPr id="4" name="Immagine 5">
          <a:extLst>
            <a:ext uri="{FF2B5EF4-FFF2-40B4-BE49-F238E27FC236}">
              <a16:creationId xmlns:a16="http://schemas.microsoft.com/office/drawing/2014/main" id="{AE20B5F9-73E5-4BA1-BDFE-6195BE9ABC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33" y="117930"/>
          <a:ext cx="1188720" cy="3657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82C7-7814-49AA-9688-4A7F1220D3ED}">
  <dimension ref="A1:F21"/>
  <sheetViews>
    <sheetView tabSelected="1" zoomScale="80" zoomScaleNormal="80" workbookViewId="0">
      <selection activeCell="B2" sqref="B2:F21"/>
    </sheetView>
  </sheetViews>
  <sheetFormatPr defaultColWidth="8.81640625" defaultRowHeight="14.5" x14ac:dyDescent="0.35"/>
  <cols>
    <col min="1" max="1" width="3.453125" customWidth="1"/>
    <col min="3" max="3" width="13" customWidth="1"/>
    <col min="4" max="4" width="85" customWidth="1"/>
    <col min="6" max="6" width="29.36328125" customWidth="1"/>
  </cols>
  <sheetData>
    <row r="1" spans="1:6" ht="45.75" customHeight="1" x14ac:dyDescent="0.35">
      <c r="A1" s="111"/>
      <c r="B1" s="110" t="s">
        <v>0</v>
      </c>
      <c r="C1" s="110"/>
      <c r="D1" s="110"/>
      <c r="E1" s="110"/>
      <c r="F1" s="110"/>
    </row>
    <row r="2" spans="1:6" s="70" customFormat="1" ht="18" customHeight="1" x14ac:dyDescent="0.35">
      <c r="A2" s="111"/>
      <c r="B2" s="109" t="s">
        <v>123</v>
      </c>
      <c r="C2" s="109"/>
      <c r="D2" s="109"/>
      <c r="E2" s="109"/>
      <c r="F2" s="109"/>
    </row>
    <row r="3" spans="1:6" ht="18" customHeight="1" x14ac:dyDescent="0.35">
      <c r="A3" s="111"/>
      <c r="B3" s="109"/>
      <c r="C3" s="109"/>
      <c r="D3" s="109"/>
      <c r="E3" s="109"/>
      <c r="F3" s="109"/>
    </row>
    <row r="4" spans="1:6" ht="18" customHeight="1" x14ac:dyDescent="0.35">
      <c r="A4" s="111"/>
      <c r="B4" s="109"/>
      <c r="C4" s="109"/>
      <c r="D4" s="109"/>
      <c r="E4" s="109"/>
      <c r="F4" s="109"/>
    </row>
    <row r="5" spans="1:6" ht="18" customHeight="1" x14ac:dyDescent="0.35">
      <c r="A5" s="111"/>
      <c r="B5" s="109"/>
      <c r="C5" s="109"/>
      <c r="D5" s="109"/>
      <c r="E5" s="109"/>
      <c r="F5" s="109"/>
    </row>
    <row r="6" spans="1:6" ht="18" customHeight="1" x14ac:dyDescent="0.35">
      <c r="A6" s="111"/>
      <c r="B6" s="109"/>
      <c r="C6" s="109"/>
      <c r="D6" s="109"/>
      <c r="E6" s="109"/>
      <c r="F6" s="109"/>
    </row>
    <row r="7" spans="1:6" ht="18" customHeight="1" x14ac:dyDescent="0.35">
      <c r="A7" s="111"/>
      <c r="B7" s="109"/>
      <c r="C7" s="109"/>
      <c r="D7" s="109"/>
      <c r="E7" s="109"/>
      <c r="F7" s="109"/>
    </row>
    <row r="8" spans="1:6" ht="18" customHeight="1" x14ac:dyDescent="0.35">
      <c r="A8" s="111"/>
      <c r="B8" s="109"/>
      <c r="C8" s="109"/>
      <c r="D8" s="109"/>
      <c r="E8" s="109"/>
      <c r="F8" s="109"/>
    </row>
    <row r="9" spans="1:6" ht="18" customHeight="1" x14ac:dyDescent="0.35">
      <c r="A9" s="111"/>
      <c r="B9" s="109"/>
      <c r="C9" s="109"/>
      <c r="D9" s="109"/>
      <c r="E9" s="109"/>
      <c r="F9" s="109"/>
    </row>
    <row r="10" spans="1:6" ht="18" customHeight="1" x14ac:dyDescent="0.35">
      <c r="A10" s="111"/>
      <c r="B10" s="109"/>
      <c r="C10" s="109"/>
      <c r="D10" s="109"/>
      <c r="E10" s="109"/>
      <c r="F10" s="109"/>
    </row>
    <row r="11" spans="1:6" ht="18" customHeight="1" x14ac:dyDescent="0.35">
      <c r="A11" s="111"/>
      <c r="B11" s="109"/>
      <c r="C11" s="109"/>
      <c r="D11" s="109"/>
      <c r="E11" s="109"/>
      <c r="F11" s="109"/>
    </row>
    <row r="12" spans="1:6" ht="18" customHeight="1" x14ac:dyDescent="0.35">
      <c r="A12" s="111"/>
      <c r="B12" s="109"/>
      <c r="C12" s="109"/>
      <c r="D12" s="109"/>
      <c r="E12" s="109"/>
      <c r="F12" s="109"/>
    </row>
    <row r="13" spans="1:6" ht="18" customHeight="1" x14ac:dyDescent="0.35">
      <c r="A13" s="111"/>
      <c r="B13" s="109"/>
      <c r="C13" s="109"/>
      <c r="D13" s="109"/>
      <c r="E13" s="109"/>
      <c r="F13" s="109"/>
    </row>
    <row r="14" spans="1:6" ht="18" customHeight="1" x14ac:dyDescent="0.35">
      <c r="A14" s="111"/>
      <c r="B14" s="109"/>
      <c r="C14" s="109"/>
      <c r="D14" s="109"/>
      <c r="E14" s="109"/>
      <c r="F14" s="109"/>
    </row>
    <row r="15" spans="1:6" ht="28.5" customHeight="1" x14ac:dyDescent="0.35">
      <c r="A15" s="111"/>
      <c r="B15" s="109"/>
      <c r="C15" s="109"/>
      <c r="D15" s="109"/>
      <c r="E15" s="109"/>
      <c r="F15" s="109"/>
    </row>
    <row r="16" spans="1:6" ht="18" hidden="1" customHeight="1" x14ac:dyDescent="0.35">
      <c r="B16" s="109"/>
      <c r="C16" s="109"/>
      <c r="D16" s="109"/>
      <c r="E16" s="109"/>
      <c r="F16" s="109"/>
    </row>
    <row r="17" spans="2:6" ht="18" hidden="1" customHeight="1" x14ac:dyDescent="0.35">
      <c r="B17" s="109"/>
      <c r="C17" s="109"/>
      <c r="D17" s="109"/>
      <c r="E17" s="109"/>
      <c r="F17" s="109"/>
    </row>
    <row r="18" spans="2:6" ht="18" hidden="1" customHeight="1" x14ac:dyDescent="0.35">
      <c r="B18" s="109"/>
      <c r="C18" s="109"/>
      <c r="D18" s="109"/>
      <c r="E18" s="109"/>
      <c r="F18" s="109"/>
    </row>
    <row r="19" spans="2:6" ht="18" hidden="1" customHeight="1" x14ac:dyDescent="0.35">
      <c r="B19" s="109"/>
      <c r="C19" s="109"/>
      <c r="D19" s="109"/>
      <c r="E19" s="109"/>
      <c r="F19" s="109"/>
    </row>
    <row r="20" spans="2:6" ht="18" hidden="1" customHeight="1" x14ac:dyDescent="0.35">
      <c r="B20" s="109"/>
      <c r="C20" s="109"/>
      <c r="D20" s="109"/>
      <c r="E20" s="109"/>
      <c r="F20" s="109"/>
    </row>
    <row r="21" spans="2:6" ht="18" hidden="1" customHeight="1" x14ac:dyDescent="0.35">
      <c r="B21" s="109"/>
      <c r="C21" s="109"/>
      <c r="D21" s="109"/>
      <c r="E21" s="109"/>
      <c r="F21" s="109"/>
    </row>
  </sheetData>
  <mergeCells count="3">
    <mergeCell ref="B2:F21"/>
    <mergeCell ref="B1:F1"/>
    <mergeCell ref="A1: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96"/>
  <sheetViews>
    <sheetView zoomScale="80" zoomScaleNormal="80" workbookViewId="0">
      <selection activeCell="M35" sqref="M35"/>
    </sheetView>
  </sheetViews>
  <sheetFormatPr defaultColWidth="8.81640625" defaultRowHeight="21.5" x14ac:dyDescent="0.9"/>
  <cols>
    <col min="1" max="1" width="5.1796875" style="72" customWidth="1"/>
    <col min="2" max="2" width="73.1796875" style="72" customWidth="1"/>
    <col min="3" max="5" width="12.81640625" style="72" customWidth="1"/>
    <col min="6" max="7" width="13.453125" style="72" bestFit="1" customWidth="1"/>
    <col min="8" max="16384" width="8.81640625" style="72"/>
  </cols>
  <sheetData>
    <row r="1" spans="2:7" x14ac:dyDescent="0.9">
      <c r="B1" s="71"/>
    </row>
    <row r="2" spans="2:7" x14ac:dyDescent="0.9">
      <c r="B2" s="71"/>
    </row>
    <row r="3" spans="2:7" ht="22" thickBot="1" x14ac:dyDescent="0.95">
      <c r="B3" s="73" t="s">
        <v>1</v>
      </c>
    </row>
    <row r="4" spans="2:7" x14ac:dyDescent="0.9">
      <c r="B4" s="74" t="s">
        <v>2</v>
      </c>
      <c r="C4" s="112"/>
      <c r="D4" s="112"/>
      <c r="E4" s="112"/>
      <c r="F4" s="113"/>
    </row>
    <row r="5" spans="2:7" x14ac:dyDescent="0.9">
      <c r="B5" s="75" t="s">
        <v>3</v>
      </c>
      <c r="C5" s="114"/>
      <c r="D5" s="114"/>
      <c r="E5" s="114"/>
      <c r="F5" s="115"/>
    </row>
    <row r="6" spans="2:7" x14ac:dyDescent="0.9">
      <c r="B6" s="75" t="s">
        <v>4</v>
      </c>
      <c r="C6" s="114"/>
      <c r="D6" s="114"/>
      <c r="E6" s="114"/>
      <c r="F6" s="115"/>
    </row>
    <row r="7" spans="2:7" x14ac:dyDescent="0.9">
      <c r="B7" s="76" t="s">
        <v>5</v>
      </c>
      <c r="C7" s="116" t="s">
        <v>6</v>
      </c>
      <c r="D7" s="117"/>
      <c r="E7" s="117"/>
      <c r="F7" s="118"/>
    </row>
    <row r="8" spans="2:7" x14ac:dyDescent="0.9">
      <c r="B8" s="76" t="s">
        <v>7</v>
      </c>
      <c r="C8" s="116"/>
      <c r="D8" s="117"/>
      <c r="E8" s="117"/>
      <c r="F8" s="118"/>
    </row>
    <row r="9" spans="2:7" x14ac:dyDescent="0.9">
      <c r="B9" s="76" t="s">
        <v>8</v>
      </c>
      <c r="C9" s="77">
        <v>1</v>
      </c>
      <c r="D9" s="78">
        <v>1</v>
      </c>
      <c r="E9" s="78">
        <v>1</v>
      </c>
      <c r="F9" s="79">
        <v>1</v>
      </c>
    </row>
    <row r="10" spans="2:7" ht="22" thickBot="1" x14ac:dyDescent="0.95">
      <c r="B10" s="80" t="s">
        <v>9</v>
      </c>
      <c r="C10" s="81" t="s">
        <v>10</v>
      </c>
      <c r="D10" s="81" t="s">
        <v>11</v>
      </c>
      <c r="E10" s="81" t="s">
        <v>12</v>
      </c>
      <c r="F10" s="82" t="s">
        <v>13</v>
      </c>
    </row>
    <row r="11" spans="2:7" x14ac:dyDescent="0.9">
      <c r="B11" s="83"/>
    </row>
    <row r="12" spans="2:7" ht="22" thickBot="1" x14ac:dyDescent="0.95">
      <c r="B12" s="73" t="s">
        <v>14</v>
      </c>
    </row>
    <row r="13" spans="2:7" x14ac:dyDescent="0.9">
      <c r="B13" s="84"/>
      <c r="C13" s="85" t="str">
        <f>C10</f>
        <v>Year 1</v>
      </c>
      <c r="D13" s="85" t="str">
        <f>D10</f>
        <v>Year 2</v>
      </c>
      <c r="E13" s="85" t="str">
        <f>E10</f>
        <v>Year 3</v>
      </c>
      <c r="F13" s="85" t="str">
        <f>F10</f>
        <v>Year 4</v>
      </c>
      <c r="G13" s="86" t="s">
        <v>15</v>
      </c>
    </row>
    <row r="14" spans="2:7" x14ac:dyDescent="0.9">
      <c r="B14" s="87" t="str">
        <f>'Detailed budget'!C3</f>
        <v>Component 1: [ENTER TEXT]</v>
      </c>
      <c r="C14" s="88">
        <f>C9*'Detailed budget'!I3</f>
        <v>0</v>
      </c>
      <c r="D14" s="88">
        <f>D9*'Detailed budget'!L3</f>
        <v>0</v>
      </c>
      <c r="E14" s="88">
        <f>E9*'Detailed budget'!O3</f>
        <v>0</v>
      </c>
      <c r="F14" s="88">
        <f>F9*'Detailed budget'!R3</f>
        <v>0</v>
      </c>
      <c r="G14" s="89">
        <f>SUM(C14:F14)</f>
        <v>0</v>
      </c>
    </row>
    <row r="15" spans="2:7" x14ac:dyDescent="0.9">
      <c r="B15" s="90" t="str">
        <f>'Detailed budget'!C4</f>
        <v>Subcomponent 1.1: [enter text]</v>
      </c>
      <c r="C15" s="91">
        <f>C9*'Detailed budget'!I4</f>
        <v>0</v>
      </c>
      <c r="D15" s="91">
        <f>D9*'Detailed budget'!L4</f>
        <v>0</v>
      </c>
      <c r="E15" s="91">
        <f>E9*'Detailed budget'!O4</f>
        <v>0</v>
      </c>
      <c r="F15" s="91">
        <f>F9*'Detailed budget'!R4</f>
        <v>0</v>
      </c>
      <c r="G15" s="92">
        <f t="shared" ref="G15:G18" si="0">SUM(C15:F15)</f>
        <v>0</v>
      </c>
    </row>
    <row r="16" spans="2:7" x14ac:dyDescent="0.9">
      <c r="B16" s="90" t="str">
        <f>'Detailed budget'!C10</f>
        <v xml:space="preserve">Subcomponent 1.2: </v>
      </c>
      <c r="C16" s="91">
        <f>C9*'Detailed budget'!I10</f>
        <v>0</v>
      </c>
      <c r="D16" s="91">
        <f>D9*'Detailed budget'!L10</f>
        <v>0</v>
      </c>
      <c r="E16" s="91">
        <f>E9*'Detailed budget'!O10</f>
        <v>0</v>
      </c>
      <c r="F16" s="91">
        <f>F9*'Detailed budget'!R10</f>
        <v>0</v>
      </c>
      <c r="G16" s="92">
        <f t="shared" si="0"/>
        <v>0</v>
      </c>
    </row>
    <row r="17" spans="2:7" x14ac:dyDescent="0.9">
      <c r="B17" s="90" t="str">
        <f>'Detailed budget'!C16</f>
        <v xml:space="preserve">Subcomponent 1.3: </v>
      </c>
      <c r="C17" s="91">
        <f>C9*'Detailed budget'!I16</f>
        <v>0</v>
      </c>
      <c r="D17" s="91">
        <f>D9*'Detailed budget'!L16</f>
        <v>0</v>
      </c>
      <c r="E17" s="91">
        <f>E9*'Detailed budget'!O16</f>
        <v>0</v>
      </c>
      <c r="F17" s="91">
        <f>F9*'Detailed budget'!R16</f>
        <v>0</v>
      </c>
      <c r="G17" s="92">
        <f t="shared" si="0"/>
        <v>0</v>
      </c>
    </row>
    <row r="18" spans="2:7" x14ac:dyDescent="0.9">
      <c r="B18" s="90" t="str">
        <f>'Detailed budget'!C22</f>
        <v xml:space="preserve">Subcomponent 1.4: </v>
      </c>
      <c r="C18" s="91">
        <f>C9*'Detailed budget'!I22</f>
        <v>0</v>
      </c>
      <c r="D18" s="91">
        <f>D9*'Detailed budget'!L22</f>
        <v>0</v>
      </c>
      <c r="E18" s="91">
        <f>E9*'Detailed budget'!O22</f>
        <v>0</v>
      </c>
      <c r="F18" s="91">
        <f>F9*'Detailed budget'!R22</f>
        <v>0</v>
      </c>
      <c r="G18" s="92">
        <f t="shared" si="0"/>
        <v>0</v>
      </c>
    </row>
    <row r="19" spans="2:7" x14ac:dyDescent="0.9">
      <c r="B19" s="93"/>
      <c r="C19" s="94"/>
      <c r="D19" s="94"/>
      <c r="E19" s="94"/>
      <c r="F19" s="94"/>
      <c r="G19" s="95"/>
    </row>
    <row r="20" spans="2:7" x14ac:dyDescent="0.9">
      <c r="B20" s="96" t="str">
        <f>'Detailed budget'!C29</f>
        <v xml:space="preserve">Component 2: </v>
      </c>
      <c r="C20" s="88">
        <f>C9*'Detailed budget'!I29</f>
        <v>0</v>
      </c>
      <c r="D20" s="88">
        <f>D9*'Detailed budget'!L29</f>
        <v>0</v>
      </c>
      <c r="E20" s="88">
        <f>E9*'Detailed budget'!O29</f>
        <v>0</v>
      </c>
      <c r="F20" s="88">
        <f>F9*'Detailed budget'!R29</f>
        <v>0</v>
      </c>
      <c r="G20" s="89">
        <f>SUM(C20:F20)</f>
        <v>0</v>
      </c>
    </row>
    <row r="21" spans="2:7" x14ac:dyDescent="0.9">
      <c r="B21" s="90" t="str">
        <f>'Detailed budget'!C30</f>
        <v xml:space="preserve">Subcomponent 2.1: </v>
      </c>
      <c r="C21" s="91">
        <f>C9*'Detailed budget'!I30</f>
        <v>0</v>
      </c>
      <c r="D21" s="91">
        <f>D9*'Detailed budget'!L30</f>
        <v>0</v>
      </c>
      <c r="E21" s="91">
        <f>E9*'Detailed budget'!O30</f>
        <v>0</v>
      </c>
      <c r="F21" s="91">
        <f>F9*'Detailed budget'!R30</f>
        <v>0</v>
      </c>
      <c r="G21" s="92">
        <f t="shared" ref="G21:G24" si="1">SUM(C21:F21)</f>
        <v>0</v>
      </c>
    </row>
    <row r="22" spans="2:7" x14ac:dyDescent="0.9">
      <c r="B22" s="90" t="str">
        <f>'Detailed budget'!C36</f>
        <v xml:space="preserve">Subcomponent 2.2: </v>
      </c>
      <c r="C22" s="91">
        <f>C9*'Detailed budget'!I36</f>
        <v>0</v>
      </c>
      <c r="D22" s="91">
        <f>D9*'Detailed budget'!L36</f>
        <v>0</v>
      </c>
      <c r="E22" s="91">
        <f>E9*'Detailed budget'!O36</f>
        <v>0</v>
      </c>
      <c r="F22" s="91">
        <f>F9*'Detailed budget'!R36</f>
        <v>0</v>
      </c>
      <c r="G22" s="92">
        <f t="shared" si="1"/>
        <v>0</v>
      </c>
    </row>
    <row r="23" spans="2:7" x14ac:dyDescent="0.9">
      <c r="B23" s="90" t="str">
        <f>'Detailed budget'!C42</f>
        <v xml:space="preserve">Subcomponent 2.3: </v>
      </c>
      <c r="C23" s="91">
        <f>C9*'Detailed budget'!I42</f>
        <v>0</v>
      </c>
      <c r="D23" s="91">
        <f>D9*'Detailed budget'!L42</f>
        <v>0</v>
      </c>
      <c r="E23" s="91">
        <f>E9*'Detailed budget'!O42</f>
        <v>0</v>
      </c>
      <c r="F23" s="91">
        <f>F9*'Detailed budget'!R42</f>
        <v>0</v>
      </c>
      <c r="G23" s="92">
        <f t="shared" si="1"/>
        <v>0</v>
      </c>
    </row>
    <row r="24" spans="2:7" x14ac:dyDescent="0.9">
      <c r="B24" s="90" t="str">
        <f>'Detailed budget'!C48</f>
        <v xml:space="preserve">Subcomponent 2.4: </v>
      </c>
      <c r="C24" s="91">
        <f>C9*'Detailed budget'!I48</f>
        <v>0</v>
      </c>
      <c r="D24" s="91">
        <f>D9*'Detailed budget'!L48</f>
        <v>0</v>
      </c>
      <c r="E24" s="91">
        <f>E9*'Detailed budget'!O48</f>
        <v>0</v>
      </c>
      <c r="F24" s="91">
        <f>F9*'Detailed budget'!R48</f>
        <v>0</v>
      </c>
      <c r="G24" s="92">
        <f t="shared" si="1"/>
        <v>0</v>
      </c>
    </row>
    <row r="25" spans="2:7" x14ac:dyDescent="0.9">
      <c r="B25" s="93"/>
      <c r="C25" s="97"/>
      <c r="D25" s="97"/>
      <c r="E25" s="97"/>
      <c r="F25" s="97"/>
      <c r="G25" s="98"/>
    </row>
    <row r="26" spans="2:7" x14ac:dyDescent="0.9">
      <c r="B26" s="96" t="str">
        <f>'Detailed budget'!C55</f>
        <v xml:space="preserve">Component 3: </v>
      </c>
      <c r="C26" s="88">
        <f>C9*'Detailed budget'!I55</f>
        <v>0</v>
      </c>
      <c r="D26" s="88">
        <f>D9*'Detailed budget'!L55</f>
        <v>0</v>
      </c>
      <c r="E26" s="88">
        <f>E9*'Detailed budget'!O55</f>
        <v>0</v>
      </c>
      <c r="F26" s="88">
        <f>F9*'Detailed budget'!R55</f>
        <v>0</v>
      </c>
      <c r="G26" s="89">
        <f>SUM(C26:F26)</f>
        <v>0</v>
      </c>
    </row>
    <row r="27" spans="2:7" x14ac:dyDescent="0.9">
      <c r="B27" s="99" t="str">
        <f>'Detailed budget'!C56</f>
        <v xml:space="preserve">Subcomponent 3.1: </v>
      </c>
      <c r="C27" s="91">
        <f>C9*'Detailed budget'!I56</f>
        <v>0</v>
      </c>
      <c r="D27" s="91">
        <f>D9*'Detailed budget'!L56</f>
        <v>0</v>
      </c>
      <c r="E27" s="91">
        <f>E9*'Detailed budget'!O56</f>
        <v>0</v>
      </c>
      <c r="F27" s="91">
        <f>F9*'Detailed budget'!R56</f>
        <v>0</v>
      </c>
      <c r="G27" s="92">
        <f t="shared" ref="G27:G29" si="2">SUM(C27:F27)</f>
        <v>0</v>
      </c>
    </row>
    <row r="28" spans="2:7" x14ac:dyDescent="0.9">
      <c r="B28" s="99" t="str">
        <f>'Detailed budget'!C62</f>
        <v xml:space="preserve">Subcomponent 3.2: </v>
      </c>
      <c r="C28" s="91">
        <f>C9*'Detailed budget'!I62</f>
        <v>0</v>
      </c>
      <c r="D28" s="91">
        <f>D9*'Detailed budget'!L62</f>
        <v>0</v>
      </c>
      <c r="E28" s="91">
        <f>E9*'Detailed budget'!O62</f>
        <v>0</v>
      </c>
      <c r="F28" s="91">
        <f>F9*'Detailed budget'!R62</f>
        <v>0</v>
      </c>
      <c r="G28" s="92">
        <f t="shared" si="2"/>
        <v>0</v>
      </c>
    </row>
    <row r="29" spans="2:7" x14ac:dyDescent="0.9">
      <c r="B29" s="99" t="str">
        <f>'Detailed budget'!C68</f>
        <v xml:space="preserve">Subcomponent 3.3: </v>
      </c>
      <c r="C29" s="91">
        <f>C9*'Detailed budget'!I68</f>
        <v>0</v>
      </c>
      <c r="D29" s="91">
        <f>D9*'Detailed budget'!L68</f>
        <v>0</v>
      </c>
      <c r="E29" s="91">
        <f>E9*'Detailed budget'!O68</f>
        <v>0</v>
      </c>
      <c r="F29" s="91">
        <f>F9*'Detailed budget'!R68</f>
        <v>0</v>
      </c>
      <c r="G29" s="92">
        <f t="shared" si="2"/>
        <v>0</v>
      </c>
    </row>
    <row r="30" spans="2:7" x14ac:dyDescent="0.9">
      <c r="B30" s="93"/>
      <c r="C30" s="97"/>
      <c r="D30" s="97"/>
      <c r="E30" s="97"/>
      <c r="F30" s="97"/>
      <c r="G30" s="98"/>
    </row>
    <row r="31" spans="2:7" x14ac:dyDescent="0.9">
      <c r="B31" s="100" t="str">
        <f>'Detailed budget'!C75</f>
        <v>GRANT AGENT'S IMPLEMENTATION SUPPORT COSTS</v>
      </c>
      <c r="C31" s="88">
        <f>C9*'Detailed budget'!I75</f>
        <v>0</v>
      </c>
      <c r="D31" s="88">
        <f>D9*'Detailed budget'!L75</f>
        <v>0</v>
      </c>
      <c r="E31" s="88">
        <f>E9*'Detailed budget'!O75</f>
        <v>0</v>
      </c>
      <c r="F31" s="88">
        <f>F9*'Detailed budget'!R75</f>
        <v>0</v>
      </c>
      <c r="G31" s="89">
        <f>SUM(C31:F31)</f>
        <v>0</v>
      </c>
    </row>
    <row r="32" spans="2:7" x14ac:dyDescent="0.9">
      <c r="B32" s="101" t="s">
        <v>16</v>
      </c>
      <c r="C32" s="102">
        <f>C9*C14+C20+C26+C31</f>
        <v>0</v>
      </c>
      <c r="D32" s="102">
        <f>D9*D14+D20+D26+D31</f>
        <v>0</v>
      </c>
      <c r="E32" s="102">
        <f>E9*E14+E20+E26+E31</f>
        <v>0</v>
      </c>
      <c r="F32" s="102">
        <f>F9*F14+F20+F26+F31</f>
        <v>0</v>
      </c>
      <c r="G32" s="103"/>
    </row>
    <row r="33" spans="2:7" ht="22" thickBot="1" x14ac:dyDescent="0.95">
      <c r="B33" s="104" t="s">
        <v>17</v>
      </c>
      <c r="C33" s="105"/>
      <c r="D33" s="105"/>
      <c r="E33" s="105"/>
      <c r="F33" s="105"/>
      <c r="G33" s="106">
        <f>G14+G20+G26+G31</f>
        <v>0</v>
      </c>
    </row>
    <row r="34" spans="2:7" x14ac:dyDescent="0.9">
      <c r="B34" s="107"/>
    </row>
    <row r="35" spans="2:7" x14ac:dyDescent="0.9">
      <c r="B35" s="108" t="s">
        <v>18</v>
      </c>
    </row>
    <row r="36" spans="2:7" x14ac:dyDescent="0.9">
      <c r="B36" s="71"/>
    </row>
    <row r="37" spans="2:7" x14ac:dyDescent="0.9">
      <c r="B37" s="71"/>
    </row>
    <row r="38" spans="2:7" x14ac:dyDescent="0.9">
      <c r="B38" s="71"/>
    </row>
    <row r="39" spans="2:7" x14ac:dyDescent="0.9">
      <c r="B39" s="71"/>
    </row>
    <row r="40" spans="2:7" x14ac:dyDescent="0.9">
      <c r="B40" s="71"/>
    </row>
    <row r="41" spans="2:7" x14ac:dyDescent="0.9">
      <c r="B41" s="107"/>
    </row>
    <row r="42" spans="2:7" x14ac:dyDescent="0.9">
      <c r="B42" s="71"/>
    </row>
    <row r="43" spans="2:7" x14ac:dyDescent="0.9">
      <c r="B43" s="71"/>
    </row>
    <row r="44" spans="2:7" x14ac:dyDescent="0.9">
      <c r="B44" s="71"/>
    </row>
    <row r="45" spans="2:7" x14ac:dyDescent="0.9">
      <c r="B45" s="71"/>
    </row>
    <row r="46" spans="2:7" x14ac:dyDescent="0.9">
      <c r="B46" s="71"/>
    </row>
    <row r="47" spans="2:7" x14ac:dyDescent="0.9">
      <c r="B47" s="107"/>
    </row>
    <row r="48" spans="2:7" x14ac:dyDescent="0.9">
      <c r="B48" s="71"/>
    </row>
    <row r="49" spans="2:2" x14ac:dyDescent="0.9">
      <c r="B49" s="71"/>
    </row>
    <row r="50" spans="2:2" x14ac:dyDescent="0.9">
      <c r="B50" s="71"/>
    </row>
    <row r="51" spans="2:2" x14ac:dyDescent="0.9">
      <c r="B51" s="71"/>
    </row>
    <row r="53" spans="2:2" x14ac:dyDescent="0.9">
      <c r="B53" s="107"/>
    </row>
    <row r="54" spans="2:2" x14ac:dyDescent="0.9">
      <c r="B54" s="71"/>
    </row>
    <row r="55" spans="2:2" x14ac:dyDescent="0.9">
      <c r="B55" s="71"/>
    </row>
    <row r="56" spans="2:2" x14ac:dyDescent="0.9">
      <c r="B56" s="71"/>
    </row>
    <row r="57" spans="2:2" x14ac:dyDescent="0.9">
      <c r="B57" s="71"/>
    </row>
    <row r="58" spans="2:2" x14ac:dyDescent="0.9">
      <c r="B58" s="71"/>
    </row>
    <row r="59" spans="2:2" x14ac:dyDescent="0.9">
      <c r="B59" s="71"/>
    </row>
    <row r="60" spans="2:2" x14ac:dyDescent="0.9">
      <c r="B60" s="71"/>
    </row>
    <row r="61" spans="2:2" x14ac:dyDescent="0.9">
      <c r="B61" s="71"/>
    </row>
    <row r="62" spans="2:2" x14ac:dyDescent="0.9">
      <c r="B62" s="107"/>
    </row>
    <row r="63" spans="2:2" x14ac:dyDescent="0.9">
      <c r="B63" s="71"/>
    </row>
    <row r="64" spans="2:2" x14ac:dyDescent="0.9">
      <c r="B64" s="71"/>
    </row>
    <row r="65" spans="2:2" x14ac:dyDescent="0.9">
      <c r="B65" s="71"/>
    </row>
    <row r="66" spans="2:2" x14ac:dyDescent="0.9">
      <c r="B66" s="71"/>
    </row>
    <row r="67" spans="2:2" x14ac:dyDescent="0.9">
      <c r="B67" s="107"/>
    </row>
    <row r="68" spans="2:2" x14ac:dyDescent="0.9">
      <c r="B68" s="71"/>
    </row>
    <row r="69" spans="2:2" x14ac:dyDescent="0.9">
      <c r="B69" s="71"/>
    </row>
    <row r="70" spans="2:2" x14ac:dyDescent="0.9">
      <c r="B70" s="71"/>
    </row>
    <row r="71" spans="2:2" x14ac:dyDescent="0.9">
      <c r="B71" s="71"/>
    </row>
    <row r="72" spans="2:2" x14ac:dyDescent="0.9">
      <c r="B72" s="107"/>
    </row>
    <row r="73" spans="2:2" x14ac:dyDescent="0.9">
      <c r="B73" s="71"/>
    </row>
    <row r="74" spans="2:2" x14ac:dyDescent="0.9">
      <c r="B74" s="71"/>
    </row>
    <row r="75" spans="2:2" x14ac:dyDescent="0.9">
      <c r="B75" s="71"/>
    </row>
    <row r="76" spans="2:2" x14ac:dyDescent="0.9">
      <c r="B76" s="107"/>
    </row>
    <row r="77" spans="2:2" x14ac:dyDescent="0.9">
      <c r="B77" s="71"/>
    </row>
    <row r="78" spans="2:2" x14ac:dyDescent="0.9">
      <c r="B78" s="71"/>
    </row>
    <row r="79" spans="2:2" x14ac:dyDescent="0.9">
      <c r="B79" s="107"/>
    </row>
    <row r="80" spans="2:2" x14ac:dyDescent="0.9">
      <c r="B80" s="71"/>
    </row>
    <row r="81" spans="2:2" x14ac:dyDescent="0.9">
      <c r="B81" s="71"/>
    </row>
    <row r="82" spans="2:2" x14ac:dyDescent="0.9">
      <c r="B82" s="107"/>
    </row>
    <row r="83" spans="2:2" x14ac:dyDescent="0.9">
      <c r="B83" s="107"/>
    </row>
    <row r="85" spans="2:2" x14ac:dyDescent="0.9">
      <c r="B85" s="107"/>
    </row>
    <row r="86" spans="2:2" x14ac:dyDescent="0.9">
      <c r="B86" s="71"/>
    </row>
    <row r="87" spans="2:2" x14ac:dyDescent="0.9">
      <c r="B87" s="71"/>
    </row>
    <row r="88" spans="2:2" x14ac:dyDescent="0.9">
      <c r="B88" s="71"/>
    </row>
    <row r="89" spans="2:2" x14ac:dyDescent="0.9">
      <c r="B89" s="71"/>
    </row>
    <row r="90" spans="2:2" x14ac:dyDescent="0.9">
      <c r="B90" s="107"/>
    </row>
    <row r="91" spans="2:2" x14ac:dyDescent="0.9">
      <c r="B91" s="71"/>
    </row>
    <row r="92" spans="2:2" x14ac:dyDescent="0.9">
      <c r="B92" s="71"/>
    </row>
    <row r="93" spans="2:2" x14ac:dyDescent="0.9">
      <c r="B93" s="71"/>
    </row>
    <row r="94" spans="2:2" x14ac:dyDescent="0.9">
      <c r="B94" s="107"/>
    </row>
    <row r="95" spans="2:2" x14ac:dyDescent="0.9">
      <c r="B95" s="71"/>
    </row>
    <row r="96" spans="2:2" x14ac:dyDescent="0.9">
      <c r="B96" s="71"/>
    </row>
  </sheetData>
  <mergeCells count="5">
    <mergeCell ref="C4:F4"/>
    <mergeCell ref="C5:F5"/>
    <mergeCell ref="C6:F6"/>
    <mergeCell ref="C8:F8"/>
    <mergeCell ref="C7:F7"/>
  </mergeCells>
  <pageMargins left="0.7" right="0.7" top="0.75" bottom="0.75" header="0.3" footer="0.3"/>
  <pageSetup scale="84"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7"/>
  <sheetViews>
    <sheetView zoomScale="79" zoomScaleNormal="79" workbookViewId="0">
      <pane ySplit="2" topLeftCell="A3" activePane="bottomLeft" state="frozen"/>
      <selection activeCell="B1" sqref="B1"/>
      <selection pane="bottomLeft" activeCell="I36" sqref="I36"/>
    </sheetView>
  </sheetViews>
  <sheetFormatPr defaultColWidth="9.1796875" defaultRowHeight="14.5" x14ac:dyDescent="0.35"/>
  <cols>
    <col min="1" max="1" width="3.81640625" style="1" customWidth="1"/>
    <col min="2" max="2" width="5.453125" style="1" customWidth="1"/>
    <col min="3" max="3" width="83" style="19" customWidth="1"/>
    <col min="4" max="4" width="11.1796875" style="20" customWidth="1"/>
    <col min="5" max="5" width="19.453125" style="1" customWidth="1"/>
    <col min="6" max="6" width="14.1796875" style="21" customWidth="1"/>
    <col min="7" max="7" width="10.1796875" style="1" customWidth="1"/>
    <col min="8" max="8" width="9.1796875" style="21"/>
    <col min="9" max="9" width="12.1796875" style="1" bestFit="1" customWidth="1"/>
    <col min="10" max="10" width="10.1796875" style="1" customWidth="1"/>
    <col min="11" max="11" width="9.1796875" style="21"/>
    <col min="12" max="12" width="12.1796875" style="1" bestFit="1" customWidth="1"/>
    <col min="13" max="13" width="10.1796875" style="1" customWidth="1"/>
    <col min="14" max="14" width="9.1796875" style="21"/>
    <col min="15" max="15" width="12.1796875" style="1" bestFit="1" customWidth="1"/>
    <col min="16" max="16" width="10.1796875" style="1" customWidth="1"/>
    <col min="17" max="17" width="9.1796875" style="21"/>
    <col min="18" max="18" width="13" style="1" customWidth="1"/>
    <col min="19" max="19" width="12.81640625" style="1" customWidth="1"/>
    <col min="20" max="20" width="21.453125" style="1" customWidth="1"/>
    <col min="21" max="16384" width="9.1796875" style="1"/>
  </cols>
  <sheetData>
    <row r="1" spans="1:20" ht="42.75" customHeight="1" x14ac:dyDescent="0.35">
      <c r="B1" s="31"/>
      <c r="C1" s="2" t="s">
        <v>19</v>
      </c>
      <c r="D1" s="3"/>
      <c r="E1" s="3"/>
      <c r="F1" s="64"/>
      <c r="G1" s="119" t="str">
        <f>'Summary budget'!C10</f>
        <v>Year 1</v>
      </c>
      <c r="H1" s="120"/>
      <c r="I1" s="121"/>
      <c r="J1" s="119" t="str">
        <f>'Summary budget'!D10</f>
        <v>Year 2</v>
      </c>
      <c r="K1" s="120"/>
      <c r="L1" s="121"/>
      <c r="M1" s="119" t="str">
        <f>'Summary budget'!E10</f>
        <v>Year 3</v>
      </c>
      <c r="N1" s="120"/>
      <c r="O1" s="121"/>
      <c r="P1" s="119" t="str">
        <f>'Summary budget'!F10</f>
        <v>Year 4</v>
      </c>
      <c r="Q1" s="120"/>
      <c r="R1" s="121"/>
      <c r="S1" s="4"/>
      <c r="T1" s="5"/>
    </row>
    <row r="2" spans="1:20" s="6" customFormat="1" ht="60" customHeight="1" x14ac:dyDescent="0.35">
      <c r="A2" s="1"/>
      <c r="B2" s="30" t="s">
        <v>20</v>
      </c>
      <c r="C2" s="7" t="s">
        <v>21</v>
      </c>
      <c r="D2" s="7" t="s">
        <v>22</v>
      </c>
      <c r="E2" s="7" t="s">
        <v>23</v>
      </c>
      <c r="F2" s="8" t="s">
        <v>24</v>
      </c>
      <c r="G2" s="65" t="s">
        <v>25</v>
      </c>
      <c r="H2" s="11" t="s">
        <v>26</v>
      </c>
      <c r="I2" s="10" t="s">
        <v>27</v>
      </c>
      <c r="J2" s="9" t="s">
        <v>28</v>
      </c>
      <c r="K2" s="11" t="s">
        <v>26</v>
      </c>
      <c r="L2" s="10" t="s">
        <v>27</v>
      </c>
      <c r="M2" s="9" t="s">
        <v>28</v>
      </c>
      <c r="N2" s="11" t="s">
        <v>26</v>
      </c>
      <c r="O2" s="10" t="s">
        <v>27</v>
      </c>
      <c r="P2" s="9" t="s">
        <v>28</v>
      </c>
      <c r="Q2" s="11" t="s">
        <v>26</v>
      </c>
      <c r="R2" s="10" t="s">
        <v>27</v>
      </c>
      <c r="S2" s="9" t="s">
        <v>29</v>
      </c>
      <c r="T2" s="11" t="s">
        <v>30</v>
      </c>
    </row>
    <row r="3" spans="1:20" x14ac:dyDescent="0.35">
      <c r="B3" s="1">
        <v>1</v>
      </c>
      <c r="C3" s="32" t="s">
        <v>31</v>
      </c>
      <c r="D3" s="33"/>
      <c r="E3" s="34"/>
      <c r="F3" s="35"/>
      <c r="G3" s="66"/>
      <c r="H3" s="37"/>
      <c r="I3" s="54">
        <f>I4+I10+I16+I22</f>
        <v>0</v>
      </c>
      <c r="J3" s="36"/>
      <c r="K3" s="37"/>
      <c r="L3" s="54">
        <f>L4+L10+L16+L22</f>
        <v>0</v>
      </c>
      <c r="M3" s="36"/>
      <c r="N3" s="37"/>
      <c r="O3" s="54">
        <f>O4+O10+O16+O22</f>
        <v>0</v>
      </c>
      <c r="P3" s="36"/>
      <c r="Q3" s="37"/>
      <c r="R3" s="54">
        <f>R4+R10+R16+R22</f>
        <v>0</v>
      </c>
      <c r="S3" s="57">
        <f>S4+S10+S16+S22</f>
        <v>0</v>
      </c>
      <c r="T3" s="12"/>
    </row>
    <row r="4" spans="1:20" x14ac:dyDescent="0.35">
      <c r="B4" s="1">
        <v>1.1000000000000001</v>
      </c>
      <c r="C4" s="39" t="s">
        <v>32</v>
      </c>
      <c r="D4" s="40"/>
      <c r="E4" s="41"/>
      <c r="F4" s="42"/>
      <c r="G4" s="67"/>
      <c r="H4" s="44"/>
      <c r="I4" s="55">
        <f>SUM(I5:I9)</f>
        <v>0</v>
      </c>
      <c r="J4" s="43"/>
      <c r="K4" s="44"/>
      <c r="L4" s="55">
        <f>SUM(L5:L9)</f>
        <v>0</v>
      </c>
      <c r="M4" s="43"/>
      <c r="N4" s="44"/>
      <c r="O4" s="55">
        <f>SUM(O5:O9)</f>
        <v>0</v>
      </c>
      <c r="P4" s="43"/>
      <c r="Q4" s="44"/>
      <c r="R4" s="55">
        <f>SUM(R5:R9)</f>
        <v>0</v>
      </c>
      <c r="S4" s="58">
        <f t="shared" ref="S4:S27" si="0">I4+L4+O4+R4</f>
        <v>0</v>
      </c>
      <c r="T4" s="12"/>
    </row>
    <row r="5" spans="1:20" x14ac:dyDescent="0.35">
      <c r="B5" s="1" t="s">
        <v>33</v>
      </c>
      <c r="C5" s="13" t="s">
        <v>34</v>
      </c>
      <c r="D5" s="7"/>
      <c r="E5" s="14"/>
      <c r="F5" s="8"/>
      <c r="G5" s="68"/>
      <c r="H5" s="16"/>
      <c r="I5" s="56">
        <f>G5*H5</f>
        <v>0</v>
      </c>
      <c r="J5" s="15">
        <f>$G5</f>
        <v>0</v>
      </c>
      <c r="K5" s="69"/>
      <c r="L5" s="56">
        <f>J5*K5</f>
        <v>0</v>
      </c>
      <c r="M5" s="15">
        <f>$G5</f>
        <v>0</v>
      </c>
      <c r="N5" s="69"/>
      <c r="O5" s="56">
        <f>M5*N5</f>
        <v>0</v>
      </c>
      <c r="P5" s="15">
        <f>$G5</f>
        <v>0</v>
      </c>
      <c r="Q5" s="69"/>
      <c r="R5" s="56">
        <f>P5*Q5</f>
        <v>0</v>
      </c>
      <c r="S5" s="59">
        <f t="shared" si="0"/>
        <v>0</v>
      </c>
      <c r="T5" s="12"/>
    </row>
    <row r="6" spans="1:20" x14ac:dyDescent="0.35">
      <c r="B6" s="1" t="s">
        <v>35</v>
      </c>
      <c r="C6" s="13"/>
      <c r="D6" s="7"/>
      <c r="E6" s="14"/>
      <c r="F6" s="8"/>
      <c r="G6" s="68"/>
      <c r="H6" s="16"/>
      <c r="I6" s="56">
        <f>G6*H6</f>
        <v>0</v>
      </c>
      <c r="J6" s="15">
        <f t="shared" ref="J6:J9" si="1">$G6</f>
        <v>0</v>
      </c>
      <c r="K6" s="69"/>
      <c r="L6" s="56">
        <f>J6*K6</f>
        <v>0</v>
      </c>
      <c r="M6" s="15">
        <f t="shared" ref="M6:M9" si="2">$G6</f>
        <v>0</v>
      </c>
      <c r="N6" s="69"/>
      <c r="O6" s="56">
        <f>M6*N6</f>
        <v>0</v>
      </c>
      <c r="P6" s="15">
        <f t="shared" ref="P6:P9" si="3">$G6</f>
        <v>0</v>
      </c>
      <c r="Q6" s="69"/>
      <c r="R6" s="56">
        <f>P6*Q6</f>
        <v>0</v>
      </c>
      <c r="S6" s="59">
        <f t="shared" si="0"/>
        <v>0</v>
      </c>
      <c r="T6" s="12"/>
    </row>
    <row r="7" spans="1:20" x14ac:dyDescent="0.35">
      <c r="B7" s="1" t="s">
        <v>36</v>
      </c>
      <c r="C7" s="13"/>
      <c r="D7" s="7"/>
      <c r="E7" s="14"/>
      <c r="F7" s="8"/>
      <c r="G7" s="68"/>
      <c r="H7" s="16"/>
      <c r="I7" s="56">
        <f>G7*H7</f>
        <v>0</v>
      </c>
      <c r="J7" s="15">
        <f t="shared" si="1"/>
        <v>0</v>
      </c>
      <c r="K7" s="69"/>
      <c r="L7" s="56">
        <f>J7*K7</f>
        <v>0</v>
      </c>
      <c r="M7" s="15">
        <f t="shared" si="2"/>
        <v>0</v>
      </c>
      <c r="N7" s="69"/>
      <c r="O7" s="56">
        <f>M7*N7</f>
        <v>0</v>
      </c>
      <c r="P7" s="15">
        <f t="shared" si="3"/>
        <v>0</v>
      </c>
      <c r="Q7" s="69"/>
      <c r="R7" s="56">
        <f>P7*Q7</f>
        <v>0</v>
      </c>
      <c r="S7" s="59">
        <f t="shared" si="0"/>
        <v>0</v>
      </c>
      <c r="T7" s="12"/>
    </row>
    <row r="8" spans="1:20" x14ac:dyDescent="0.35">
      <c r="B8" s="1" t="s">
        <v>37</v>
      </c>
      <c r="C8" s="13"/>
      <c r="D8" s="7"/>
      <c r="E8" s="14"/>
      <c r="F8" s="8"/>
      <c r="G8" s="68"/>
      <c r="H8" s="16"/>
      <c r="I8" s="56">
        <f>G8*H8</f>
        <v>0</v>
      </c>
      <c r="J8" s="15">
        <f t="shared" si="1"/>
        <v>0</v>
      </c>
      <c r="K8" s="69"/>
      <c r="L8" s="56">
        <f>J8*K8</f>
        <v>0</v>
      </c>
      <c r="M8" s="15">
        <f t="shared" si="2"/>
        <v>0</v>
      </c>
      <c r="N8" s="69"/>
      <c r="O8" s="56">
        <f>M8*N8</f>
        <v>0</v>
      </c>
      <c r="P8" s="15">
        <f t="shared" si="3"/>
        <v>0</v>
      </c>
      <c r="Q8" s="69"/>
      <c r="R8" s="56">
        <f>P8*Q8</f>
        <v>0</v>
      </c>
      <c r="S8" s="59">
        <f t="shared" si="0"/>
        <v>0</v>
      </c>
      <c r="T8" s="12"/>
    </row>
    <row r="9" spans="1:20" x14ac:dyDescent="0.35">
      <c r="B9" s="1" t="s">
        <v>38</v>
      </c>
      <c r="C9" s="13"/>
      <c r="D9" s="7"/>
      <c r="E9" s="14"/>
      <c r="F9" s="8"/>
      <c r="G9" s="68"/>
      <c r="H9" s="16"/>
      <c r="I9" s="56">
        <f>G9*H9</f>
        <v>0</v>
      </c>
      <c r="J9" s="15">
        <f t="shared" si="1"/>
        <v>0</v>
      </c>
      <c r="K9" s="69"/>
      <c r="L9" s="56">
        <f>J9*K9</f>
        <v>0</v>
      </c>
      <c r="M9" s="15">
        <f t="shared" si="2"/>
        <v>0</v>
      </c>
      <c r="N9" s="69"/>
      <c r="O9" s="56">
        <f>M9*N9</f>
        <v>0</v>
      </c>
      <c r="P9" s="15">
        <f t="shared" si="3"/>
        <v>0</v>
      </c>
      <c r="Q9" s="69"/>
      <c r="R9" s="56">
        <f>P9*Q9</f>
        <v>0</v>
      </c>
      <c r="S9" s="59">
        <f t="shared" si="0"/>
        <v>0</v>
      </c>
      <c r="T9" s="12"/>
    </row>
    <row r="10" spans="1:20" x14ac:dyDescent="0.35">
      <c r="B10" s="1">
        <v>1.2</v>
      </c>
      <c r="C10" s="39" t="s">
        <v>39</v>
      </c>
      <c r="D10" s="40"/>
      <c r="E10" s="41"/>
      <c r="F10" s="42"/>
      <c r="G10" s="67"/>
      <c r="H10" s="44"/>
      <c r="I10" s="55">
        <f>SUM(I11:I15)</f>
        <v>0</v>
      </c>
      <c r="J10" s="43"/>
      <c r="K10" s="44"/>
      <c r="L10" s="55">
        <f>SUM(L11:L15)</f>
        <v>0</v>
      </c>
      <c r="M10" s="43"/>
      <c r="N10" s="44"/>
      <c r="O10" s="55">
        <f>SUM(O11:O15)</f>
        <v>0</v>
      </c>
      <c r="P10" s="43"/>
      <c r="Q10" s="44"/>
      <c r="R10" s="55">
        <f>SUM(R11:R15)</f>
        <v>0</v>
      </c>
      <c r="S10" s="58">
        <f t="shared" si="0"/>
        <v>0</v>
      </c>
      <c r="T10" s="12"/>
    </row>
    <row r="11" spans="1:20" x14ac:dyDescent="0.35">
      <c r="B11" s="1" t="s">
        <v>40</v>
      </c>
      <c r="C11" s="13"/>
      <c r="D11" s="7"/>
      <c r="E11" s="14"/>
      <c r="F11" s="8"/>
      <c r="G11" s="68"/>
      <c r="H11" s="16"/>
      <c r="I11" s="56">
        <f>G11*H11</f>
        <v>0</v>
      </c>
      <c r="J11" s="15">
        <f>$G11</f>
        <v>0</v>
      </c>
      <c r="K11" s="69"/>
      <c r="L11" s="56">
        <f>J11*K11</f>
        <v>0</v>
      </c>
      <c r="M11" s="15">
        <f>$G11</f>
        <v>0</v>
      </c>
      <c r="N11" s="69"/>
      <c r="O11" s="56">
        <f>M11*N11</f>
        <v>0</v>
      </c>
      <c r="P11" s="15">
        <f>$G11</f>
        <v>0</v>
      </c>
      <c r="Q11" s="69"/>
      <c r="R11" s="56">
        <f>P11*Q11</f>
        <v>0</v>
      </c>
      <c r="S11" s="59">
        <f t="shared" si="0"/>
        <v>0</v>
      </c>
      <c r="T11" s="12"/>
    </row>
    <row r="12" spans="1:20" x14ac:dyDescent="0.35">
      <c r="B12" s="1" t="s">
        <v>41</v>
      </c>
      <c r="C12" s="13"/>
      <c r="D12" s="7"/>
      <c r="E12" s="14"/>
      <c r="F12" s="8"/>
      <c r="G12" s="68"/>
      <c r="H12" s="16"/>
      <c r="I12" s="56">
        <f>G12*H12</f>
        <v>0</v>
      </c>
      <c r="J12" s="15">
        <f t="shared" ref="J12:J15" si="4">$G12</f>
        <v>0</v>
      </c>
      <c r="K12" s="69"/>
      <c r="L12" s="56">
        <f>J12*K12</f>
        <v>0</v>
      </c>
      <c r="M12" s="15">
        <f t="shared" ref="M12:M15" si="5">$G12</f>
        <v>0</v>
      </c>
      <c r="N12" s="69"/>
      <c r="O12" s="56">
        <f>M12*N12</f>
        <v>0</v>
      </c>
      <c r="P12" s="15">
        <f t="shared" ref="P12:P15" si="6">$G12</f>
        <v>0</v>
      </c>
      <c r="Q12" s="69"/>
      <c r="R12" s="56">
        <f>P12*Q12</f>
        <v>0</v>
      </c>
      <c r="S12" s="59">
        <f t="shared" si="0"/>
        <v>0</v>
      </c>
      <c r="T12" s="12"/>
    </row>
    <row r="13" spans="1:20" x14ac:dyDescent="0.35">
      <c r="B13" s="1" t="s">
        <v>42</v>
      </c>
      <c r="C13" s="13"/>
      <c r="D13" s="7"/>
      <c r="E13" s="14"/>
      <c r="F13" s="8"/>
      <c r="G13" s="68"/>
      <c r="H13" s="16"/>
      <c r="I13" s="56">
        <f>G13*H13</f>
        <v>0</v>
      </c>
      <c r="J13" s="15">
        <f t="shared" si="4"/>
        <v>0</v>
      </c>
      <c r="K13" s="69"/>
      <c r="L13" s="56">
        <f>J13*K13</f>
        <v>0</v>
      </c>
      <c r="M13" s="15">
        <f t="shared" si="5"/>
        <v>0</v>
      </c>
      <c r="N13" s="69"/>
      <c r="O13" s="56">
        <f>M13*N13</f>
        <v>0</v>
      </c>
      <c r="P13" s="15">
        <f t="shared" si="6"/>
        <v>0</v>
      </c>
      <c r="Q13" s="69"/>
      <c r="R13" s="56">
        <f>P13*Q13</f>
        <v>0</v>
      </c>
      <c r="S13" s="59">
        <f t="shared" si="0"/>
        <v>0</v>
      </c>
      <c r="T13" s="12"/>
    </row>
    <row r="14" spans="1:20" x14ac:dyDescent="0.35">
      <c r="B14" s="1" t="s">
        <v>43</v>
      </c>
      <c r="C14" s="13"/>
      <c r="D14" s="7"/>
      <c r="E14" s="14"/>
      <c r="F14" s="8"/>
      <c r="G14" s="68"/>
      <c r="H14" s="16"/>
      <c r="I14" s="56">
        <f>G14*H14</f>
        <v>0</v>
      </c>
      <c r="J14" s="15">
        <f t="shared" si="4"/>
        <v>0</v>
      </c>
      <c r="K14" s="69"/>
      <c r="L14" s="56">
        <f>J14*K14</f>
        <v>0</v>
      </c>
      <c r="M14" s="15">
        <f t="shared" si="5"/>
        <v>0</v>
      </c>
      <c r="N14" s="69"/>
      <c r="O14" s="56">
        <f>M14*N14</f>
        <v>0</v>
      </c>
      <c r="P14" s="15">
        <f t="shared" si="6"/>
        <v>0</v>
      </c>
      <c r="Q14" s="69"/>
      <c r="R14" s="56">
        <f>P14*Q14</f>
        <v>0</v>
      </c>
      <c r="S14" s="59">
        <f t="shared" si="0"/>
        <v>0</v>
      </c>
      <c r="T14" s="12"/>
    </row>
    <row r="15" spans="1:20" x14ac:dyDescent="0.35">
      <c r="B15" s="1" t="s">
        <v>44</v>
      </c>
      <c r="C15" s="13"/>
      <c r="D15" s="7"/>
      <c r="E15" s="14"/>
      <c r="F15" s="8"/>
      <c r="G15" s="68"/>
      <c r="H15" s="16"/>
      <c r="I15" s="56">
        <f>G15*H15</f>
        <v>0</v>
      </c>
      <c r="J15" s="15">
        <f t="shared" si="4"/>
        <v>0</v>
      </c>
      <c r="K15" s="69"/>
      <c r="L15" s="56">
        <f>J15*K15</f>
        <v>0</v>
      </c>
      <c r="M15" s="15">
        <f t="shared" si="5"/>
        <v>0</v>
      </c>
      <c r="N15" s="69"/>
      <c r="O15" s="56">
        <f>M15*N15</f>
        <v>0</v>
      </c>
      <c r="P15" s="15">
        <f t="shared" si="6"/>
        <v>0</v>
      </c>
      <c r="Q15" s="69"/>
      <c r="R15" s="56">
        <f>P15*Q15</f>
        <v>0</v>
      </c>
      <c r="S15" s="59">
        <f t="shared" si="0"/>
        <v>0</v>
      </c>
      <c r="T15" s="12"/>
    </row>
    <row r="16" spans="1:20" x14ac:dyDescent="0.35">
      <c r="B16" s="1">
        <v>1.3</v>
      </c>
      <c r="C16" s="39" t="s">
        <v>45</v>
      </c>
      <c r="D16" s="40"/>
      <c r="E16" s="41"/>
      <c r="F16" s="42"/>
      <c r="G16" s="67"/>
      <c r="H16" s="44"/>
      <c r="I16" s="55">
        <f>SUM(I17:I21)</f>
        <v>0</v>
      </c>
      <c r="J16" s="43"/>
      <c r="K16" s="44"/>
      <c r="L16" s="55">
        <f>SUM(L17:L21)</f>
        <v>0</v>
      </c>
      <c r="M16" s="43"/>
      <c r="N16" s="44"/>
      <c r="O16" s="55">
        <f>SUM(O17:O21)</f>
        <v>0</v>
      </c>
      <c r="P16" s="43"/>
      <c r="Q16" s="44"/>
      <c r="R16" s="55">
        <f>SUM(R17:R21)</f>
        <v>0</v>
      </c>
      <c r="S16" s="58">
        <f t="shared" si="0"/>
        <v>0</v>
      </c>
      <c r="T16" s="12"/>
    </row>
    <row r="17" spans="2:21" x14ac:dyDescent="0.35">
      <c r="B17" s="1" t="s">
        <v>46</v>
      </c>
      <c r="C17" s="13"/>
      <c r="D17" s="7"/>
      <c r="E17" s="14"/>
      <c r="F17" s="8"/>
      <c r="G17" s="68"/>
      <c r="H17" s="16"/>
      <c r="I17" s="56">
        <f>G17*H17</f>
        <v>0</v>
      </c>
      <c r="J17" s="15">
        <f>$G17</f>
        <v>0</v>
      </c>
      <c r="K17" s="69"/>
      <c r="L17" s="56">
        <f>J17*K17</f>
        <v>0</v>
      </c>
      <c r="M17" s="15">
        <f>$G17</f>
        <v>0</v>
      </c>
      <c r="N17" s="69"/>
      <c r="O17" s="56">
        <f>M17*N17</f>
        <v>0</v>
      </c>
      <c r="P17" s="15">
        <f>$G17</f>
        <v>0</v>
      </c>
      <c r="Q17" s="69"/>
      <c r="R17" s="56">
        <f>P17*Q17</f>
        <v>0</v>
      </c>
      <c r="S17" s="59">
        <f t="shared" si="0"/>
        <v>0</v>
      </c>
      <c r="T17" s="12"/>
    </row>
    <row r="18" spans="2:21" x14ac:dyDescent="0.35">
      <c r="B18" s="1" t="s">
        <v>47</v>
      </c>
      <c r="C18" s="13"/>
      <c r="D18" s="7"/>
      <c r="E18" s="14"/>
      <c r="F18" s="8"/>
      <c r="G18" s="68"/>
      <c r="H18" s="16"/>
      <c r="I18" s="56">
        <f>G18*H18</f>
        <v>0</v>
      </c>
      <c r="J18" s="15">
        <f t="shared" ref="J18:J21" si="7">$G18</f>
        <v>0</v>
      </c>
      <c r="K18" s="69"/>
      <c r="L18" s="56">
        <f>J18*K18</f>
        <v>0</v>
      </c>
      <c r="M18" s="15">
        <f t="shared" ref="M18:M21" si="8">$G18</f>
        <v>0</v>
      </c>
      <c r="N18" s="69"/>
      <c r="O18" s="56">
        <f>M18*N18</f>
        <v>0</v>
      </c>
      <c r="P18" s="15">
        <f t="shared" ref="P18:P21" si="9">$G18</f>
        <v>0</v>
      </c>
      <c r="Q18" s="69"/>
      <c r="R18" s="56">
        <f>P18*Q18</f>
        <v>0</v>
      </c>
      <c r="S18" s="59">
        <f t="shared" si="0"/>
        <v>0</v>
      </c>
      <c r="T18" s="12"/>
    </row>
    <row r="19" spans="2:21" x14ac:dyDescent="0.35">
      <c r="B19" s="1" t="s">
        <v>48</v>
      </c>
      <c r="C19" s="13"/>
      <c r="D19" s="7"/>
      <c r="E19" s="14"/>
      <c r="F19" s="8"/>
      <c r="G19" s="68"/>
      <c r="H19" s="16"/>
      <c r="I19" s="56">
        <f>G19*H19</f>
        <v>0</v>
      </c>
      <c r="J19" s="15">
        <f t="shared" si="7"/>
        <v>0</v>
      </c>
      <c r="K19" s="69"/>
      <c r="L19" s="56">
        <f>J19*K19</f>
        <v>0</v>
      </c>
      <c r="M19" s="15">
        <f t="shared" si="8"/>
        <v>0</v>
      </c>
      <c r="N19" s="69"/>
      <c r="O19" s="56">
        <f>M19*N19</f>
        <v>0</v>
      </c>
      <c r="P19" s="15">
        <f t="shared" si="9"/>
        <v>0</v>
      </c>
      <c r="Q19" s="69"/>
      <c r="R19" s="56">
        <f>P19*Q19</f>
        <v>0</v>
      </c>
      <c r="S19" s="59">
        <f t="shared" si="0"/>
        <v>0</v>
      </c>
      <c r="T19" s="12"/>
    </row>
    <row r="20" spans="2:21" x14ac:dyDescent="0.35">
      <c r="B20" s="1" t="s">
        <v>49</v>
      </c>
      <c r="C20" s="13"/>
      <c r="D20" s="7"/>
      <c r="E20" s="14"/>
      <c r="F20" s="8"/>
      <c r="G20" s="68"/>
      <c r="H20" s="16"/>
      <c r="I20" s="56">
        <f>G20*H20</f>
        <v>0</v>
      </c>
      <c r="J20" s="15">
        <f t="shared" si="7"/>
        <v>0</v>
      </c>
      <c r="K20" s="69"/>
      <c r="L20" s="56">
        <f>J20*K20</f>
        <v>0</v>
      </c>
      <c r="M20" s="15">
        <f t="shared" si="8"/>
        <v>0</v>
      </c>
      <c r="N20" s="69"/>
      <c r="O20" s="56">
        <f>M20*N20</f>
        <v>0</v>
      </c>
      <c r="P20" s="15">
        <f t="shared" si="9"/>
        <v>0</v>
      </c>
      <c r="Q20" s="69"/>
      <c r="R20" s="56">
        <f>P20*Q20</f>
        <v>0</v>
      </c>
      <c r="S20" s="59">
        <f t="shared" si="0"/>
        <v>0</v>
      </c>
      <c r="T20" s="12"/>
    </row>
    <row r="21" spans="2:21" x14ac:dyDescent="0.35">
      <c r="B21" s="1" t="s">
        <v>50</v>
      </c>
      <c r="C21" s="13"/>
      <c r="D21" s="7"/>
      <c r="E21" s="14"/>
      <c r="F21" s="8"/>
      <c r="G21" s="68"/>
      <c r="H21" s="16"/>
      <c r="I21" s="56">
        <f>G21*H21</f>
        <v>0</v>
      </c>
      <c r="J21" s="15">
        <f t="shared" si="7"/>
        <v>0</v>
      </c>
      <c r="K21" s="69"/>
      <c r="L21" s="56">
        <f>J21*K21</f>
        <v>0</v>
      </c>
      <c r="M21" s="15">
        <f t="shared" si="8"/>
        <v>0</v>
      </c>
      <c r="N21" s="69"/>
      <c r="O21" s="56">
        <f>M21*N21</f>
        <v>0</v>
      </c>
      <c r="P21" s="15">
        <f t="shared" si="9"/>
        <v>0</v>
      </c>
      <c r="Q21" s="69"/>
      <c r="R21" s="56">
        <f>P21*Q21</f>
        <v>0</v>
      </c>
      <c r="S21" s="59">
        <f t="shared" si="0"/>
        <v>0</v>
      </c>
      <c r="T21" s="12"/>
    </row>
    <row r="22" spans="2:21" x14ac:dyDescent="0.35">
      <c r="B22" s="1">
        <v>1.4</v>
      </c>
      <c r="C22" s="39" t="s">
        <v>51</v>
      </c>
      <c r="D22" s="40"/>
      <c r="E22" s="41"/>
      <c r="F22" s="42"/>
      <c r="G22" s="67"/>
      <c r="H22" s="44"/>
      <c r="I22" s="55">
        <f>SUM(I23:I27)</f>
        <v>0</v>
      </c>
      <c r="J22" s="43"/>
      <c r="K22" s="44"/>
      <c r="L22" s="55">
        <f>SUM(L23:L27)</f>
        <v>0</v>
      </c>
      <c r="M22" s="43"/>
      <c r="N22" s="44"/>
      <c r="O22" s="55">
        <f>SUM(O23:O27)</f>
        <v>0</v>
      </c>
      <c r="P22" s="43"/>
      <c r="Q22" s="44"/>
      <c r="R22" s="55">
        <f>SUM(R23:R27)</f>
        <v>0</v>
      </c>
      <c r="S22" s="58">
        <f t="shared" si="0"/>
        <v>0</v>
      </c>
      <c r="T22" s="12"/>
    </row>
    <row r="23" spans="2:21" x14ac:dyDescent="0.35">
      <c r="B23" s="1" t="s">
        <v>52</v>
      </c>
      <c r="C23" s="13"/>
      <c r="D23" s="7"/>
      <c r="E23" s="17"/>
      <c r="F23" s="18"/>
      <c r="G23" s="68"/>
      <c r="H23" s="16"/>
      <c r="I23" s="56">
        <f>G23*H23</f>
        <v>0</v>
      </c>
      <c r="J23" s="15">
        <f>$G23</f>
        <v>0</v>
      </c>
      <c r="K23" s="69"/>
      <c r="L23" s="56">
        <f>J23*K23</f>
        <v>0</v>
      </c>
      <c r="M23" s="15">
        <f>$G23</f>
        <v>0</v>
      </c>
      <c r="N23" s="69"/>
      <c r="O23" s="56">
        <f>M23*N23</f>
        <v>0</v>
      </c>
      <c r="P23" s="15">
        <f>$G23</f>
        <v>0</v>
      </c>
      <c r="Q23" s="69"/>
      <c r="R23" s="56">
        <f>P23*Q23</f>
        <v>0</v>
      </c>
      <c r="S23" s="59">
        <f t="shared" si="0"/>
        <v>0</v>
      </c>
      <c r="T23" s="12"/>
    </row>
    <row r="24" spans="2:21" x14ac:dyDescent="0.35">
      <c r="B24" s="1" t="s">
        <v>53</v>
      </c>
      <c r="C24" s="13"/>
      <c r="D24" s="7"/>
      <c r="E24" s="14"/>
      <c r="F24" s="8"/>
      <c r="G24" s="68"/>
      <c r="H24" s="16"/>
      <c r="I24" s="56">
        <f>G24*H24</f>
        <v>0</v>
      </c>
      <c r="J24" s="15">
        <f t="shared" ref="J24:J27" si="10">$G24</f>
        <v>0</v>
      </c>
      <c r="K24" s="69"/>
      <c r="L24" s="56">
        <f>J24*K24</f>
        <v>0</v>
      </c>
      <c r="M24" s="15">
        <f t="shared" ref="M24:M27" si="11">$G24</f>
        <v>0</v>
      </c>
      <c r="N24" s="69"/>
      <c r="O24" s="56">
        <f>M24*N24</f>
        <v>0</v>
      </c>
      <c r="P24" s="15">
        <f t="shared" ref="P24:P27" si="12">$G24</f>
        <v>0</v>
      </c>
      <c r="Q24" s="69"/>
      <c r="R24" s="56">
        <f>P24*Q24</f>
        <v>0</v>
      </c>
      <c r="S24" s="59">
        <f t="shared" si="0"/>
        <v>0</v>
      </c>
      <c r="T24" s="12"/>
    </row>
    <row r="25" spans="2:21" x14ac:dyDescent="0.35">
      <c r="B25" s="1" t="s">
        <v>54</v>
      </c>
      <c r="C25" s="13"/>
      <c r="D25" s="7"/>
      <c r="E25" s="14"/>
      <c r="F25" s="8"/>
      <c r="G25" s="68"/>
      <c r="H25" s="16"/>
      <c r="I25" s="56">
        <f>G25*H25</f>
        <v>0</v>
      </c>
      <c r="J25" s="15">
        <f t="shared" si="10"/>
        <v>0</v>
      </c>
      <c r="K25" s="69"/>
      <c r="L25" s="56">
        <f>J25*K25</f>
        <v>0</v>
      </c>
      <c r="M25" s="15">
        <f t="shared" si="11"/>
        <v>0</v>
      </c>
      <c r="N25" s="69"/>
      <c r="O25" s="56">
        <f>M25*N25</f>
        <v>0</v>
      </c>
      <c r="P25" s="15">
        <f t="shared" si="12"/>
        <v>0</v>
      </c>
      <c r="Q25" s="69"/>
      <c r="R25" s="56">
        <f>P25*Q25</f>
        <v>0</v>
      </c>
      <c r="S25" s="59">
        <f t="shared" si="0"/>
        <v>0</v>
      </c>
      <c r="T25" s="12"/>
    </row>
    <row r="26" spans="2:21" x14ac:dyDescent="0.35">
      <c r="B26" s="1" t="s">
        <v>55</v>
      </c>
      <c r="C26" s="13"/>
      <c r="D26" s="7"/>
      <c r="E26" s="14"/>
      <c r="F26" s="8"/>
      <c r="G26" s="68"/>
      <c r="H26" s="16"/>
      <c r="I26" s="56">
        <f>G26*H26</f>
        <v>0</v>
      </c>
      <c r="J26" s="15">
        <f t="shared" si="10"/>
        <v>0</v>
      </c>
      <c r="K26" s="69"/>
      <c r="L26" s="56">
        <f>J26*K26</f>
        <v>0</v>
      </c>
      <c r="M26" s="15">
        <f t="shared" si="11"/>
        <v>0</v>
      </c>
      <c r="N26" s="69"/>
      <c r="O26" s="56">
        <f>M26*N26</f>
        <v>0</v>
      </c>
      <c r="P26" s="15">
        <f t="shared" si="12"/>
        <v>0</v>
      </c>
      <c r="Q26" s="69"/>
      <c r="R26" s="56">
        <f>P26*Q26</f>
        <v>0</v>
      </c>
      <c r="S26" s="59">
        <f t="shared" si="0"/>
        <v>0</v>
      </c>
      <c r="T26" s="12"/>
    </row>
    <row r="27" spans="2:21" x14ac:dyDescent="0.35">
      <c r="B27" s="1" t="s">
        <v>56</v>
      </c>
      <c r="C27" s="13"/>
      <c r="D27" s="7"/>
      <c r="E27" s="14"/>
      <c r="F27" s="8"/>
      <c r="G27" s="68"/>
      <c r="H27" s="16"/>
      <c r="I27" s="56">
        <f>G27*H27</f>
        <v>0</v>
      </c>
      <c r="J27" s="15">
        <f t="shared" si="10"/>
        <v>0</v>
      </c>
      <c r="K27" s="69"/>
      <c r="L27" s="56">
        <f>J27*K27</f>
        <v>0</v>
      </c>
      <c r="M27" s="15">
        <f t="shared" si="11"/>
        <v>0</v>
      </c>
      <c r="N27" s="69"/>
      <c r="O27" s="56">
        <f>M27*N27</f>
        <v>0</v>
      </c>
      <c r="P27" s="15">
        <f t="shared" si="12"/>
        <v>0</v>
      </c>
      <c r="Q27" s="69"/>
      <c r="R27" s="56">
        <f>P27*Q27</f>
        <v>0</v>
      </c>
      <c r="S27" s="59">
        <f t="shared" si="0"/>
        <v>0</v>
      </c>
      <c r="T27" s="12"/>
    </row>
    <row r="28" spans="2:21" x14ac:dyDescent="0.35">
      <c r="I28" s="21"/>
      <c r="L28" s="21"/>
      <c r="O28" s="21"/>
      <c r="R28" s="21"/>
      <c r="S28" s="21"/>
      <c r="T28" s="21"/>
      <c r="U28" s="21"/>
    </row>
    <row r="29" spans="2:21" x14ac:dyDescent="0.35">
      <c r="B29" s="1">
        <v>2</v>
      </c>
      <c r="C29" s="32" t="s">
        <v>57</v>
      </c>
      <c r="D29" s="33"/>
      <c r="E29" s="34"/>
      <c r="F29" s="35"/>
      <c r="G29" s="66"/>
      <c r="H29" s="37"/>
      <c r="I29" s="54">
        <f>I30+I36+I42+I48</f>
        <v>0</v>
      </c>
      <c r="J29" s="36"/>
      <c r="K29" s="37"/>
      <c r="L29" s="54">
        <f t="shared" ref="L29:R29" si="13">L30+L36+L42+L48</f>
        <v>0</v>
      </c>
      <c r="M29" s="36"/>
      <c r="N29" s="37"/>
      <c r="O29" s="54">
        <f t="shared" si="13"/>
        <v>0</v>
      </c>
      <c r="P29" s="36"/>
      <c r="Q29" s="37"/>
      <c r="R29" s="54">
        <f t="shared" si="13"/>
        <v>0</v>
      </c>
      <c r="S29" s="57">
        <f>S30+S36+S42+S48</f>
        <v>0</v>
      </c>
      <c r="T29" s="12"/>
    </row>
    <row r="30" spans="2:21" x14ac:dyDescent="0.35">
      <c r="B30" s="1">
        <v>2.1</v>
      </c>
      <c r="C30" s="39" t="s">
        <v>58</v>
      </c>
      <c r="D30" s="40"/>
      <c r="E30" s="41"/>
      <c r="F30" s="42"/>
      <c r="G30" s="67"/>
      <c r="H30" s="44"/>
      <c r="I30" s="55">
        <f t="shared" ref="I30:O30" si="14">SUM(I31:I35)</f>
        <v>0</v>
      </c>
      <c r="J30" s="43"/>
      <c r="K30" s="44"/>
      <c r="L30" s="55">
        <f t="shared" si="14"/>
        <v>0</v>
      </c>
      <c r="M30" s="43"/>
      <c r="N30" s="44"/>
      <c r="O30" s="55">
        <f t="shared" si="14"/>
        <v>0</v>
      </c>
      <c r="P30" s="43"/>
      <c r="Q30" s="44"/>
      <c r="R30" s="55">
        <f>SUM(R31:R35)</f>
        <v>0</v>
      </c>
      <c r="S30" s="58">
        <f t="shared" ref="S30:S53" si="15">I30+L30+O30+R30</f>
        <v>0</v>
      </c>
      <c r="T30" s="12"/>
    </row>
    <row r="31" spans="2:21" x14ac:dyDescent="0.35">
      <c r="B31" s="1" t="s">
        <v>59</v>
      </c>
      <c r="C31" s="13"/>
      <c r="D31" s="7"/>
      <c r="E31" s="14"/>
      <c r="F31" s="8"/>
      <c r="G31" s="68"/>
      <c r="H31" s="16"/>
      <c r="I31" s="56">
        <f>G31*H31</f>
        <v>0</v>
      </c>
      <c r="J31" s="15">
        <f>$G31</f>
        <v>0</v>
      </c>
      <c r="K31" s="69"/>
      <c r="L31" s="56">
        <f>J31*K31</f>
        <v>0</v>
      </c>
      <c r="M31" s="15">
        <f>$G31</f>
        <v>0</v>
      </c>
      <c r="N31" s="69"/>
      <c r="O31" s="56">
        <f>M31*N31</f>
        <v>0</v>
      </c>
      <c r="P31" s="15">
        <f>$G31</f>
        <v>0</v>
      </c>
      <c r="Q31" s="69"/>
      <c r="R31" s="56">
        <f>P31*Q31</f>
        <v>0</v>
      </c>
      <c r="S31" s="59">
        <f t="shared" si="15"/>
        <v>0</v>
      </c>
      <c r="T31" s="12"/>
    </row>
    <row r="32" spans="2:21" x14ac:dyDescent="0.35">
      <c r="B32" s="1" t="s">
        <v>60</v>
      </c>
      <c r="C32" s="13"/>
      <c r="D32" s="7"/>
      <c r="E32" s="14"/>
      <c r="F32" s="8"/>
      <c r="G32" s="68"/>
      <c r="H32" s="16"/>
      <c r="I32" s="56">
        <f>G32*H32</f>
        <v>0</v>
      </c>
      <c r="J32" s="15">
        <f t="shared" ref="J32:J35" si="16">$G32</f>
        <v>0</v>
      </c>
      <c r="K32" s="69"/>
      <c r="L32" s="56">
        <f>J32*K32</f>
        <v>0</v>
      </c>
      <c r="M32" s="15">
        <f t="shared" ref="M32:M35" si="17">$G32</f>
        <v>0</v>
      </c>
      <c r="N32" s="69"/>
      <c r="O32" s="56">
        <f>M32*N32</f>
        <v>0</v>
      </c>
      <c r="P32" s="15">
        <f t="shared" ref="P32:P35" si="18">$G32</f>
        <v>0</v>
      </c>
      <c r="Q32" s="69"/>
      <c r="R32" s="56">
        <f>P32*Q32</f>
        <v>0</v>
      </c>
      <c r="S32" s="59">
        <f t="shared" si="15"/>
        <v>0</v>
      </c>
      <c r="T32" s="12"/>
    </row>
    <row r="33" spans="2:20" x14ac:dyDescent="0.35">
      <c r="B33" s="1" t="s">
        <v>61</v>
      </c>
      <c r="C33" s="13"/>
      <c r="D33" s="7"/>
      <c r="E33" s="14"/>
      <c r="F33" s="8"/>
      <c r="G33" s="68"/>
      <c r="H33" s="16"/>
      <c r="I33" s="56">
        <f>G33*H33</f>
        <v>0</v>
      </c>
      <c r="J33" s="15">
        <f t="shared" si="16"/>
        <v>0</v>
      </c>
      <c r="K33" s="69"/>
      <c r="L33" s="56">
        <f>J33*K33</f>
        <v>0</v>
      </c>
      <c r="M33" s="15">
        <f t="shared" si="17"/>
        <v>0</v>
      </c>
      <c r="N33" s="69"/>
      <c r="O33" s="56">
        <f>M33*N33</f>
        <v>0</v>
      </c>
      <c r="P33" s="15">
        <f t="shared" si="18"/>
        <v>0</v>
      </c>
      <c r="Q33" s="69"/>
      <c r="R33" s="56">
        <f>P33*Q33</f>
        <v>0</v>
      </c>
      <c r="S33" s="59">
        <f t="shared" si="15"/>
        <v>0</v>
      </c>
      <c r="T33" s="12"/>
    </row>
    <row r="34" spans="2:20" x14ac:dyDescent="0.35">
      <c r="B34" s="1" t="s">
        <v>62</v>
      </c>
      <c r="C34" s="13"/>
      <c r="D34" s="7"/>
      <c r="E34" s="14"/>
      <c r="F34" s="18"/>
      <c r="G34" s="68"/>
      <c r="H34" s="16"/>
      <c r="I34" s="56">
        <f>G34*H34</f>
        <v>0</v>
      </c>
      <c r="J34" s="15">
        <f t="shared" si="16"/>
        <v>0</v>
      </c>
      <c r="K34" s="69"/>
      <c r="L34" s="56">
        <f>J34*K34</f>
        <v>0</v>
      </c>
      <c r="M34" s="15">
        <f t="shared" si="17"/>
        <v>0</v>
      </c>
      <c r="N34" s="69"/>
      <c r="O34" s="56">
        <f>M34*N34</f>
        <v>0</v>
      </c>
      <c r="P34" s="15">
        <f t="shared" si="18"/>
        <v>0</v>
      </c>
      <c r="Q34" s="69"/>
      <c r="R34" s="56">
        <f>P34*Q34</f>
        <v>0</v>
      </c>
      <c r="S34" s="59">
        <f t="shared" si="15"/>
        <v>0</v>
      </c>
      <c r="T34" s="12"/>
    </row>
    <row r="35" spans="2:20" x14ac:dyDescent="0.35">
      <c r="B35" s="1" t="s">
        <v>63</v>
      </c>
      <c r="C35" s="13"/>
      <c r="D35" s="7"/>
      <c r="E35" s="14"/>
      <c r="F35" s="8"/>
      <c r="G35" s="68"/>
      <c r="H35" s="16"/>
      <c r="I35" s="56">
        <f>G35*H35</f>
        <v>0</v>
      </c>
      <c r="J35" s="15">
        <f t="shared" si="16"/>
        <v>0</v>
      </c>
      <c r="K35" s="69"/>
      <c r="L35" s="56">
        <f>J35*K35</f>
        <v>0</v>
      </c>
      <c r="M35" s="15">
        <f t="shared" si="17"/>
        <v>0</v>
      </c>
      <c r="N35" s="69"/>
      <c r="O35" s="56">
        <f>M35*N35</f>
        <v>0</v>
      </c>
      <c r="P35" s="15">
        <f t="shared" si="18"/>
        <v>0</v>
      </c>
      <c r="Q35" s="69"/>
      <c r="R35" s="56">
        <f>P35*Q35</f>
        <v>0</v>
      </c>
      <c r="S35" s="59">
        <f t="shared" si="15"/>
        <v>0</v>
      </c>
      <c r="T35" s="12"/>
    </row>
    <row r="36" spans="2:20" x14ac:dyDescent="0.35">
      <c r="B36" s="1">
        <v>2.2000000000000002</v>
      </c>
      <c r="C36" s="39" t="s">
        <v>64</v>
      </c>
      <c r="D36" s="40"/>
      <c r="E36" s="41"/>
      <c r="F36" s="42"/>
      <c r="G36" s="67"/>
      <c r="H36" s="44"/>
      <c r="I36" s="55">
        <f>SUM(I37:I41)</f>
        <v>0</v>
      </c>
      <c r="J36" s="43"/>
      <c r="K36" s="44"/>
      <c r="L36" s="55">
        <f>SUM(L37:L41)</f>
        <v>0</v>
      </c>
      <c r="M36" s="43"/>
      <c r="N36" s="44"/>
      <c r="O36" s="55">
        <f>SUM(O37:O41)</f>
        <v>0</v>
      </c>
      <c r="P36" s="43"/>
      <c r="Q36" s="44"/>
      <c r="R36" s="55">
        <f>SUM(R37:R41)</f>
        <v>0</v>
      </c>
      <c r="S36" s="58">
        <f t="shared" si="15"/>
        <v>0</v>
      </c>
      <c r="T36" s="12"/>
    </row>
    <row r="37" spans="2:20" x14ac:dyDescent="0.35">
      <c r="B37" s="1" t="s">
        <v>65</v>
      </c>
      <c r="C37" s="13"/>
      <c r="D37" s="7"/>
      <c r="E37" s="14"/>
      <c r="F37" s="8"/>
      <c r="G37" s="68"/>
      <c r="H37" s="16"/>
      <c r="I37" s="56">
        <f>G37*H37</f>
        <v>0</v>
      </c>
      <c r="J37" s="15">
        <f>$G37</f>
        <v>0</v>
      </c>
      <c r="K37" s="69"/>
      <c r="L37" s="56">
        <f>J37*K37</f>
        <v>0</v>
      </c>
      <c r="M37" s="15">
        <f>$G37</f>
        <v>0</v>
      </c>
      <c r="N37" s="69"/>
      <c r="O37" s="56">
        <f>M37*N37</f>
        <v>0</v>
      </c>
      <c r="P37" s="15">
        <f>$G37</f>
        <v>0</v>
      </c>
      <c r="Q37" s="69"/>
      <c r="R37" s="56">
        <f>P37*Q37</f>
        <v>0</v>
      </c>
      <c r="S37" s="59">
        <f t="shared" si="15"/>
        <v>0</v>
      </c>
      <c r="T37" s="12"/>
    </row>
    <row r="38" spans="2:20" x14ac:dyDescent="0.35">
      <c r="B38" s="1" t="s">
        <v>66</v>
      </c>
      <c r="C38" s="13"/>
      <c r="D38" s="7"/>
      <c r="E38" s="14"/>
      <c r="F38" s="8"/>
      <c r="G38" s="68"/>
      <c r="H38" s="16"/>
      <c r="I38" s="56">
        <f>G38*H38</f>
        <v>0</v>
      </c>
      <c r="J38" s="15">
        <f t="shared" ref="J38:J41" si="19">$G38</f>
        <v>0</v>
      </c>
      <c r="K38" s="69"/>
      <c r="L38" s="56">
        <f>J38*K38</f>
        <v>0</v>
      </c>
      <c r="M38" s="15">
        <f t="shared" ref="M38:M41" si="20">$G38</f>
        <v>0</v>
      </c>
      <c r="N38" s="69"/>
      <c r="O38" s="56">
        <f>M38*N38</f>
        <v>0</v>
      </c>
      <c r="P38" s="15">
        <f t="shared" ref="P38:P41" si="21">$G38</f>
        <v>0</v>
      </c>
      <c r="Q38" s="69"/>
      <c r="R38" s="56">
        <f>P38*Q38</f>
        <v>0</v>
      </c>
      <c r="S38" s="59">
        <f t="shared" si="15"/>
        <v>0</v>
      </c>
      <c r="T38" s="12"/>
    </row>
    <row r="39" spans="2:20" x14ac:dyDescent="0.35">
      <c r="B39" s="1" t="s">
        <v>67</v>
      </c>
      <c r="C39" s="13"/>
      <c r="D39" s="7"/>
      <c r="E39" s="14"/>
      <c r="F39" s="8"/>
      <c r="G39" s="68"/>
      <c r="H39" s="16"/>
      <c r="I39" s="56">
        <f>G39*H39</f>
        <v>0</v>
      </c>
      <c r="J39" s="15">
        <f t="shared" si="19"/>
        <v>0</v>
      </c>
      <c r="K39" s="69"/>
      <c r="L39" s="56">
        <f>J39*K39</f>
        <v>0</v>
      </c>
      <c r="M39" s="15">
        <f t="shared" si="20"/>
        <v>0</v>
      </c>
      <c r="N39" s="69"/>
      <c r="O39" s="56">
        <f>M39*N39</f>
        <v>0</v>
      </c>
      <c r="P39" s="15">
        <f t="shared" si="21"/>
        <v>0</v>
      </c>
      <c r="Q39" s="69"/>
      <c r="R39" s="56">
        <f>P39*Q39</f>
        <v>0</v>
      </c>
      <c r="S39" s="59">
        <f t="shared" si="15"/>
        <v>0</v>
      </c>
      <c r="T39" s="12"/>
    </row>
    <row r="40" spans="2:20" x14ac:dyDescent="0.35">
      <c r="B40" s="1" t="s">
        <v>68</v>
      </c>
      <c r="C40" s="13"/>
      <c r="D40" s="7"/>
      <c r="E40" s="14"/>
      <c r="F40" s="8"/>
      <c r="G40" s="68"/>
      <c r="H40" s="16"/>
      <c r="I40" s="56">
        <f>G40*H40</f>
        <v>0</v>
      </c>
      <c r="J40" s="15">
        <f t="shared" si="19"/>
        <v>0</v>
      </c>
      <c r="K40" s="69"/>
      <c r="L40" s="56">
        <f>J40*K40</f>
        <v>0</v>
      </c>
      <c r="M40" s="15">
        <f t="shared" si="20"/>
        <v>0</v>
      </c>
      <c r="N40" s="69"/>
      <c r="O40" s="56">
        <f>M40*N40</f>
        <v>0</v>
      </c>
      <c r="P40" s="15">
        <f t="shared" si="21"/>
        <v>0</v>
      </c>
      <c r="Q40" s="69"/>
      <c r="R40" s="56">
        <f>P40*Q40</f>
        <v>0</v>
      </c>
      <c r="S40" s="59">
        <f t="shared" si="15"/>
        <v>0</v>
      </c>
      <c r="T40" s="12"/>
    </row>
    <row r="41" spans="2:20" x14ac:dyDescent="0.35">
      <c r="B41" s="1" t="s">
        <v>69</v>
      </c>
      <c r="C41" s="13"/>
      <c r="D41" s="7"/>
      <c r="E41" s="14"/>
      <c r="F41" s="8"/>
      <c r="G41" s="68"/>
      <c r="H41" s="16"/>
      <c r="I41" s="56">
        <f>G41*H41</f>
        <v>0</v>
      </c>
      <c r="J41" s="15">
        <f t="shared" si="19"/>
        <v>0</v>
      </c>
      <c r="K41" s="69"/>
      <c r="L41" s="56">
        <f>J41*K41</f>
        <v>0</v>
      </c>
      <c r="M41" s="15">
        <f t="shared" si="20"/>
        <v>0</v>
      </c>
      <c r="N41" s="69"/>
      <c r="O41" s="56">
        <f>M41*N41</f>
        <v>0</v>
      </c>
      <c r="P41" s="15">
        <f t="shared" si="21"/>
        <v>0</v>
      </c>
      <c r="Q41" s="69"/>
      <c r="R41" s="56">
        <f>P41*Q41</f>
        <v>0</v>
      </c>
      <c r="S41" s="59">
        <f t="shared" si="15"/>
        <v>0</v>
      </c>
      <c r="T41" s="12"/>
    </row>
    <row r="42" spans="2:20" x14ac:dyDescent="0.35">
      <c r="B42" s="1">
        <v>2.2999999999999998</v>
      </c>
      <c r="C42" s="39" t="s">
        <v>70</v>
      </c>
      <c r="D42" s="40"/>
      <c r="E42" s="41"/>
      <c r="F42" s="42"/>
      <c r="G42" s="67"/>
      <c r="H42" s="44"/>
      <c r="I42" s="55">
        <f t="shared" ref="I42:R42" si="22">SUM(I43:I47)</f>
        <v>0</v>
      </c>
      <c r="J42" s="43"/>
      <c r="K42" s="44"/>
      <c r="L42" s="55">
        <f t="shared" si="22"/>
        <v>0</v>
      </c>
      <c r="M42" s="43"/>
      <c r="N42" s="44"/>
      <c r="O42" s="55">
        <f t="shared" si="22"/>
        <v>0</v>
      </c>
      <c r="P42" s="43"/>
      <c r="Q42" s="44"/>
      <c r="R42" s="55">
        <f t="shared" si="22"/>
        <v>0</v>
      </c>
      <c r="S42" s="58">
        <f t="shared" si="15"/>
        <v>0</v>
      </c>
      <c r="T42" s="12"/>
    </row>
    <row r="43" spans="2:20" x14ac:dyDescent="0.35">
      <c r="B43" s="1" t="s">
        <v>71</v>
      </c>
      <c r="C43" s="13"/>
      <c r="D43" s="7"/>
      <c r="E43" s="14"/>
      <c r="F43" s="8"/>
      <c r="G43" s="68"/>
      <c r="H43" s="16"/>
      <c r="I43" s="56">
        <f>G43*H43</f>
        <v>0</v>
      </c>
      <c r="J43" s="15">
        <f>$G43</f>
        <v>0</v>
      </c>
      <c r="K43" s="69"/>
      <c r="L43" s="56">
        <f>J43*K43</f>
        <v>0</v>
      </c>
      <c r="M43" s="15">
        <f>$G43</f>
        <v>0</v>
      </c>
      <c r="N43" s="69"/>
      <c r="O43" s="56">
        <f>M43*N43</f>
        <v>0</v>
      </c>
      <c r="P43" s="15">
        <f>$G43</f>
        <v>0</v>
      </c>
      <c r="Q43" s="69"/>
      <c r="R43" s="56">
        <f>P43*Q43</f>
        <v>0</v>
      </c>
      <c r="S43" s="59">
        <f t="shared" si="15"/>
        <v>0</v>
      </c>
      <c r="T43" s="12"/>
    </row>
    <row r="44" spans="2:20" x14ac:dyDescent="0.35">
      <c r="B44" s="1" t="s">
        <v>72</v>
      </c>
      <c r="C44" s="13"/>
      <c r="D44" s="7"/>
      <c r="E44" s="14"/>
      <c r="F44" s="8"/>
      <c r="G44" s="68"/>
      <c r="H44" s="16"/>
      <c r="I44" s="56">
        <f>G44*H44</f>
        <v>0</v>
      </c>
      <c r="J44" s="15">
        <f t="shared" ref="J44:J47" si="23">$G44</f>
        <v>0</v>
      </c>
      <c r="K44" s="69"/>
      <c r="L44" s="56">
        <f>J44*K44</f>
        <v>0</v>
      </c>
      <c r="M44" s="15">
        <f t="shared" ref="M44:M47" si="24">$G44</f>
        <v>0</v>
      </c>
      <c r="N44" s="69"/>
      <c r="O44" s="56">
        <f>M44*N44</f>
        <v>0</v>
      </c>
      <c r="P44" s="15">
        <f t="shared" ref="P44:P47" si="25">$G44</f>
        <v>0</v>
      </c>
      <c r="Q44" s="69"/>
      <c r="R44" s="56">
        <f>P44*Q44</f>
        <v>0</v>
      </c>
      <c r="S44" s="59">
        <f t="shared" si="15"/>
        <v>0</v>
      </c>
      <c r="T44" s="12"/>
    </row>
    <row r="45" spans="2:20" x14ac:dyDescent="0.35">
      <c r="B45" s="1" t="s">
        <v>73</v>
      </c>
      <c r="C45" s="13"/>
      <c r="D45" s="7"/>
      <c r="E45" s="14"/>
      <c r="F45" s="8"/>
      <c r="G45" s="68"/>
      <c r="H45" s="16"/>
      <c r="I45" s="56">
        <f>G45*H45</f>
        <v>0</v>
      </c>
      <c r="J45" s="15">
        <f t="shared" si="23"/>
        <v>0</v>
      </c>
      <c r="K45" s="69"/>
      <c r="L45" s="56">
        <f>J45*K45</f>
        <v>0</v>
      </c>
      <c r="M45" s="15">
        <f t="shared" si="24"/>
        <v>0</v>
      </c>
      <c r="N45" s="69"/>
      <c r="O45" s="56">
        <f>M45*N45</f>
        <v>0</v>
      </c>
      <c r="P45" s="15">
        <f t="shared" si="25"/>
        <v>0</v>
      </c>
      <c r="Q45" s="69"/>
      <c r="R45" s="56">
        <f>P45*Q45</f>
        <v>0</v>
      </c>
      <c r="S45" s="59">
        <f t="shared" si="15"/>
        <v>0</v>
      </c>
      <c r="T45" s="12"/>
    </row>
    <row r="46" spans="2:20" x14ac:dyDescent="0.35">
      <c r="B46" s="1" t="s">
        <v>74</v>
      </c>
      <c r="C46" s="13"/>
      <c r="D46" s="7"/>
      <c r="E46" s="14"/>
      <c r="F46" s="8"/>
      <c r="G46" s="68"/>
      <c r="H46" s="16"/>
      <c r="I46" s="56">
        <f>G46*H46</f>
        <v>0</v>
      </c>
      <c r="J46" s="15">
        <f t="shared" si="23"/>
        <v>0</v>
      </c>
      <c r="K46" s="69"/>
      <c r="L46" s="56">
        <f>J46*K46</f>
        <v>0</v>
      </c>
      <c r="M46" s="15">
        <f t="shared" si="24"/>
        <v>0</v>
      </c>
      <c r="N46" s="69"/>
      <c r="O46" s="56">
        <f>M46*N46</f>
        <v>0</v>
      </c>
      <c r="P46" s="15">
        <f t="shared" si="25"/>
        <v>0</v>
      </c>
      <c r="Q46" s="69"/>
      <c r="R46" s="56">
        <f>P46*Q46</f>
        <v>0</v>
      </c>
      <c r="S46" s="59">
        <f t="shared" si="15"/>
        <v>0</v>
      </c>
      <c r="T46" s="12"/>
    </row>
    <row r="47" spans="2:20" x14ac:dyDescent="0.35">
      <c r="B47" s="1" t="s">
        <v>75</v>
      </c>
      <c r="C47" s="13"/>
      <c r="D47" s="7"/>
      <c r="E47" s="14"/>
      <c r="F47" s="8"/>
      <c r="G47" s="68"/>
      <c r="H47" s="16"/>
      <c r="I47" s="56">
        <f>G47*H47</f>
        <v>0</v>
      </c>
      <c r="J47" s="15">
        <f t="shared" si="23"/>
        <v>0</v>
      </c>
      <c r="K47" s="69"/>
      <c r="L47" s="56">
        <f>J47*K47</f>
        <v>0</v>
      </c>
      <c r="M47" s="15">
        <f t="shared" si="24"/>
        <v>0</v>
      </c>
      <c r="N47" s="69"/>
      <c r="O47" s="56">
        <f>M47*N47</f>
        <v>0</v>
      </c>
      <c r="P47" s="15">
        <f t="shared" si="25"/>
        <v>0</v>
      </c>
      <c r="Q47" s="69"/>
      <c r="R47" s="56">
        <f>P47*Q47</f>
        <v>0</v>
      </c>
      <c r="S47" s="59">
        <f t="shared" si="15"/>
        <v>0</v>
      </c>
      <c r="T47" s="12"/>
    </row>
    <row r="48" spans="2:20" x14ac:dyDescent="0.35">
      <c r="B48" s="1">
        <v>2.4</v>
      </c>
      <c r="C48" s="39" t="s">
        <v>76</v>
      </c>
      <c r="D48" s="40"/>
      <c r="E48" s="41"/>
      <c r="F48" s="42"/>
      <c r="G48" s="67"/>
      <c r="H48" s="44"/>
      <c r="I48" s="55">
        <f>SUM(I49:I53)</f>
        <v>0</v>
      </c>
      <c r="J48" s="43"/>
      <c r="K48" s="44"/>
      <c r="L48" s="55">
        <f>SUM(L49:L53)</f>
        <v>0</v>
      </c>
      <c r="M48" s="43"/>
      <c r="N48" s="44"/>
      <c r="O48" s="55">
        <f>SUM(O49:O53)</f>
        <v>0</v>
      </c>
      <c r="P48" s="43"/>
      <c r="Q48" s="44"/>
      <c r="R48" s="55">
        <f>SUM(R49:R53)</f>
        <v>0</v>
      </c>
      <c r="S48" s="58">
        <f t="shared" si="15"/>
        <v>0</v>
      </c>
      <c r="T48" s="12"/>
    </row>
    <row r="49" spans="2:21" x14ac:dyDescent="0.35">
      <c r="B49" s="1" t="s">
        <v>77</v>
      </c>
      <c r="C49" s="13"/>
      <c r="D49" s="7"/>
      <c r="E49" s="14"/>
      <c r="F49" s="8"/>
      <c r="G49" s="68"/>
      <c r="H49" s="16"/>
      <c r="I49" s="56">
        <f>G49*H49</f>
        <v>0</v>
      </c>
      <c r="J49" s="15">
        <f>$G49</f>
        <v>0</v>
      </c>
      <c r="K49" s="69"/>
      <c r="L49" s="56">
        <f>J49*K49</f>
        <v>0</v>
      </c>
      <c r="M49" s="15">
        <f>$G49</f>
        <v>0</v>
      </c>
      <c r="N49" s="69"/>
      <c r="O49" s="56">
        <f>M49*N49</f>
        <v>0</v>
      </c>
      <c r="P49" s="15">
        <f>$G49</f>
        <v>0</v>
      </c>
      <c r="Q49" s="69"/>
      <c r="R49" s="56">
        <f>P49*Q49</f>
        <v>0</v>
      </c>
      <c r="S49" s="59">
        <f t="shared" si="15"/>
        <v>0</v>
      </c>
      <c r="T49" s="12"/>
    </row>
    <row r="50" spans="2:21" x14ac:dyDescent="0.35">
      <c r="B50" s="1" t="s">
        <v>78</v>
      </c>
      <c r="C50" s="13"/>
      <c r="D50" s="7"/>
      <c r="E50" s="14"/>
      <c r="F50" s="8"/>
      <c r="G50" s="68"/>
      <c r="H50" s="16"/>
      <c r="I50" s="56">
        <f>G50*H50</f>
        <v>0</v>
      </c>
      <c r="J50" s="15">
        <f t="shared" ref="J50:J53" si="26">$G50</f>
        <v>0</v>
      </c>
      <c r="K50" s="69"/>
      <c r="L50" s="56">
        <f>J50*K50</f>
        <v>0</v>
      </c>
      <c r="M50" s="15">
        <f t="shared" ref="M50:M53" si="27">$G50</f>
        <v>0</v>
      </c>
      <c r="N50" s="69"/>
      <c r="O50" s="56">
        <f>M50*N50</f>
        <v>0</v>
      </c>
      <c r="P50" s="15">
        <f t="shared" ref="P50:P53" si="28">$G50</f>
        <v>0</v>
      </c>
      <c r="Q50" s="69"/>
      <c r="R50" s="56">
        <f>P50*Q50</f>
        <v>0</v>
      </c>
      <c r="S50" s="59">
        <f t="shared" si="15"/>
        <v>0</v>
      </c>
      <c r="T50" s="12"/>
    </row>
    <row r="51" spans="2:21" x14ac:dyDescent="0.35">
      <c r="B51" s="1" t="s">
        <v>79</v>
      </c>
      <c r="C51" s="13"/>
      <c r="D51" s="7"/>
      <c r="E51" s="14"/>
      <c r="F51" s="8"/>
      <c r="G51" s="68"/>
      <c r="H51" s="16"/>
      <c r="I51" s="56">
        <f>G51*H51</f>
        <v>0</v>
      </c>
      <c r="J51" s="15">
        <f t="shared" si="26"/>
        <v>0</v>
      </c>
      <c r="K51" s="69"/>
      <c r="L51" s="56">
        <f>J51*K51</f>
        <v>0</v>
      </c>
      <c r="M51" s="15">
        <f t="shared" si="27"/>
        <v>0</v>
      </c>
      <c r="N51" s="69"/>
      <c r="O51" s="56">
        <f>M51*N51</f>
        <v>0</v>
      </c>
      <c r="P51" s="15">
        <f t="shared" si="28"/>
        <v>0</v>
      </c>
      <c r="Q51" s="69"/>
      <c r="R51" s="56">
        <f>P51*Q51</f>
        <v>0</v>
      </c>
      <c r="S51" s="59">
        <f t="shared" si="15"/>
        <v>0</v>
      </c>
      <c r="T51" s="12"/>
    </row>
    <row r="52" spans="2:21" x14ac:dyDescent="0.35">
      <c r="B52" s="1" t="s">
        <v>80</v>
      </c>
      <c r="C52" s="13"/>
      <c r="D52" s="7"/>
      <c r="E52" s="14"/>
      <c r="F52" s="8"/>
      <c r="G52" s="68"/>
      <c r="H52" s="16"/>
      <c r="I52" s="56">
        <f>G52*H52</f>
        <v>0</v>
      </c>
      <c r="J52" s="15">
        <f t="shared" si="26"/>
        <v>0</v>
      </c>
      <c r="K52" s="69"/>
      <c r="L52" s="56">
        <f>J52*K52</f>
        <v>0</v>
      </c>
      <c r="M52" s="15">
        <f t="shared" si="27"/>
        <v>0</v>
      </c>
      <c r="N52" s="69"/>
      <c r="O52" s="56">
        <f>M52*N52</f>
        <v>0</v>
      </c>
      <c r="P52" s="15">
        <f t="shared" si="28"/>
        <v>0</v>
      </c>
      <c r="Q52" s="69"/>
      <c r="R52" s="56">
        <f>P52*Q52</f>
        <v>0</v>
      </c>
      <c r="S52" s="59">
        <f t="shared" si="15"/>
        <v>0</v>
      </c>
      <c r="T52" s="12"/>
    </row>
    <row r="53" spans="2:21" x14ac:dyDescent="0.35">
      <c r="B53" s="1" t="s">
        <v>81</v>
      </c>
      <c r="C53" s="13"/>
      <c r="D53" s="7"/>
      <c r="E53" s="14"/>
      <c r="F53" s="8"/>
      <c r="G53" s="68"/>
      <c r="H53" s="16"/>
      <c r="I53" s="56">
        <f>G53*H53</f>
        <v>0</v>
      </c>
      <c r="J53" s="15">
        <f t="shared" si="26"/>
        <v>0</v>
      </c>
      <c r="K53" s="69"/>
      <c r="L53" s="56">
        <f>J53*K53</f>
        <v>0</v>
      </c>
      <c r="M53" s="15">
        <f t="shared" si="27"/>
        <v>0</v>
      </c>
      <c r="N53" s="69"/>
      <c r="O53" s="56">
        <f>M53*N53</f>
        <v>0</v>
      </c>
      <c r="P53" s="15">
        <f t="shared" si="28"/>
        <v>0</v>
      </c>
      <c r="Q53" s="69"/>
      <c r="R53" s="56">
        <f>P53*Q53</f>
        <v>0</v>
      </c>
      <c r="S53" s="59">
        <f t="shared" si="15"/>
        <v>0</v>
      </c>
      <c r="T53" s="12"/>
    </row>
    <row r="54" spans="2:21" x14ac:dyDescent="0.35">
      <c r="I54" s="21"/>
      <c r="L54" s="21"/>
      <c r="O54" s="21"/>
      <c r="R54" s="21"/>
      <c r="S54" s="21"/>
      <c r="T54" s="21"/>
      <c r="U54" s="21"/>
    </row>
    <row r="55" spans="2:21" ht="15.75" customHeight="1" x14ac:dyDescent="0.35">
      <c r="B55" s="1">
        <v>3</v>
      </c>
      <c r="C55" s="32" t="s">
        <v>82</v>
      </c>
      <c r="D55" s="33"/>
      <c r="E55" s="34"/>
      <c r="F55" s="35"/>
      <c r="G55" s="66"/>
      <c r="H55" s="38"/>
      <c r="I55" s="54">
        <f t="shared" ref="I55:R55" si="29">I56+I62+I68</f>
        <v>0</v>
      </c>
      <c r="J55" s="36"/>
      <c r="K55" s="38"/>
      <c r="L55" s="54">
        <f t="shared" si="29"/>
        <v>0</v>
      </c>
      <c r="M55" s="36"/>
      <c r="N55" s="38"/>
      <c r="O55" s="54">
        <f t="shared" si="29"/>
        <v>0</v>
      </c>
      <c r="P55" s="36"/>
      <c r="Q55" s="38"/>
      <c r="R55" s="54">
        <f t="shared" si="29"/>
        <v>0</v>
      </c>
      <c r="S55" s="57">
        <f>S56+S62+S68</f>
        <v>0</v>
      </c>
      <c r="T55" s="12"/>
    </row>
    <row r="56" spans="2:21" x14ac:dyDescent="0.35">
      <c r="B56" s="1">
        <v>3.1</v>
      </c>
      <c r="C56" s="39" t="s">
        <v>83</v>
      </c>
      <c r="D56" s="40"/>
      <c r="E56" s="41"/>
      <c r="F56" s="42"/>
      <c r="G56" s="67"/>
      <c r="H56" s="44"/>
      <c r="I56" s="55">
        <f>SUM(I57:I61)</f>
        <v>0</v>
      </c>
      <c r="J56" s="43"/>
      <c r="K56" s="44"/>
      <c r="L56" s="55">
        <f>SUM(L57:L61)</f>
        <v>0</v>
      </c>
      <c r="M56" s="43"/>
      <c r="N56" s="44"/>
      <c r="O56" s="55">
        <f>SUM(O57:O61)</f>
        <v>0</v>
      </c>
      <c r="P56" s="43"/>
      <c r="Q56" s="44"/>
      <c r="R56" s="55">
        <f>SUM(R57:R61)</f>
        <v>0</v>
      </c>
      <c r="S56" s="58">
        <f t="shared" ref="S56:S73" si="30">I56+L56+O56+R56</f>
        <v>0</v>
      </c>
      <c r="T56" s="12"/>
    </row>
    <row r="57" spans="2:21" x14ac:dyDescent="0.35">
      <c r="B57" s="1" t="s">
        <v>84</v>
      </c>
      <c r="C57" s="13"/>
      <c r="D57" s="7"/>
      <c r="E57" s="14"/>
      <c r="F57" s="8"/>
      <c r="G57" s="68"/>
      <c r="H57" s="16"/>
      <c r="I57" s="56">
        <f>G57*H57</f>
        <v>0</v>
      </c>
      <c r="J57" s="15">
        <f>$G57</f>
        <v>0</v>
      </c>
      <c r="K57" s="69"/>
      <c r="L57" s="56">
        <f>J57*K57</f>
        <v>0</v>
      </c>
      <c r="M57" s="15">
        <f>$G57</f>
        <v>0</v>
      </c>
      <c r="N57" s="69"/>
      <c r="O57" s="56">
        <f>M57*N57</f>
        <v>0</v>
      </c>
      <c r="P57" s="15">
        <f>$G57</f>
        <v>0</v>
      </c>
      <c r="Q57" s="69"/>
      <c r="R57" s="56">
        <f>P57*Q57</f>
        <v>0</v>
      </c>
      <c r="S57" s="59">
        <f t="shared" si="30"/>
        <v>0</v>
      </c>
      <c r="T57" s="12"/>
    </row>
    <row r="58" spans="2:21" x14ac:dyDescent="0.35">
      <c r="B58" s="1" t="s">
        <v>85</v>
      </c>
      <c r="C58" s="13"/>
      <c r="D58" s="7"/>
      <c r="E58" s="14"/>
      <c r="F58" s="8"/>
      <c r="G58" s="68"/>
      <c r="H58" s="16"/>
      <c r="I58" s="56">
        <f>G58*H58</f>
        <v>0</v>
      </c>
      <c r="J58" s="15">
        <f t="shared" ref="J58:J61" si="31">$G58</f>
        <v>0</v>
      </c>
      <c r="K58" s="69"/>
      <c r="L58" s="56">
        <f>J58*K58</f>
        <v>0</v>
      </c>
      <c r="M58" s="15">
        <f t="shared" ref="M58:M61" si="32">$G58</f>
        <v>0</v>
      </c>
      <c r="N58" s="69"/>
      <c r="O58" s="56">
        <f>M58*N58</f>
        <v>0</v>
      </c>
      <c r="P58" s="15">
        <f t="shared" ref="P58:P61" si="33">$G58</f>
        <v>0</v>
      </c>
      <c r="Q58" s="69"/>
      <c r="R58" s="56">
        <f>P58*Q58</f>
        <v>0</v>
      </c>
      <c r="S58" s="59">
        <f t="shared" si="30"/>
        <v>0</v>
      </c>
      <c r="T58" s="12"/>
    </row>
    <row r="59" spans="2:21" x14ac:dyDescent="0.35">
      <c r="B59" s="1" t="s">
        <v>86</v>
      </c>
      <c r="C59" s="13"/>
      <c r="D59" s="7"/>
      <c r="E59" s="14"/>
      <c r="F59" s="8"/>
      <c r="G59" s="68"/>
      <c r="H59" s="16"/>
      <c r="I59" s="56">
        <f>G59*H59</f>
        <v>0</v>
      </c>
      <c r="J59" s="15">
        <f t="shared" si="31"/>
        <v>0</v>
      </c>
      <c r="K59" s="69"/>
      <c r="L59" s="56">
        <f>J59*K59</f>
        <v>0</v>
      </c>
      <c r="M59" s="15">
        <f t="shared" si="32"/>
        <v>0</v>
      </c>
      <c r="N59" s="69"/>
      <c r="O59" s="56">
        <f>M59*N59</f>
        <v>0</v>
      </c>
      <c r="P59" s="15">
        <f t="shared" si="33"/>
        <v>0</v>
      </c>
      <c r="Q59" s="69"/>
      <c r="R59" s="56">
        <f>P59*Q59</f>
        <v>0</v>
      </c>
      <c r="S59" s="59">
        <f t="shared" si="30"/>
        <v>0</v>
      </c>
      <c r="T59" s="12"/>
    </row>
    <row r="60" spans="2:21" x14ac:dyDescent="0.35">
      <c r="B60" s="1" t="s">
        <v>87</v>
      </c>
      <c r="C60" s="13"/>
      <c r="D60" s="7"/>
      <c r="E60" s="14"/>
      <c r="F60" s="8"/>
      <c r="G60" s="68"/>
      <c r="H60" s="16"/>
      <c r="I60" s="56">
        <f>G60*H60</f>
        <v>0</v>
      </c>
      <c r="J60" s="15">
        <f t="shared" si="31"/>
        <v>0</v>
      </c>
      <c r="K60" s="69"/>
      <c r="L60" s="56">
        <f>J60*K60</f>
        <v>0</v>
      </c>
      <c r="M60" s="15">
        <f t="shared" si="32"/>
        <v>0</v>
      </c>
      <c r="N60" s="69"/>
      <c r="O60" s="56">
        <f>M60*N60</f>
        <v>0</v>
      </c>
      <c r="P60" s="15">
        <f t="shared" si="33"/>
        <v>0</v>
      </c>
      <c r="Q60" s="69"/>
      <c r="R60" s="56">
        <f>P60*Q60</f>
        <v>0</v>
      </c>
      <c r="S60" s="59">
        <f t="shared" si="30"/>
        <v>0</v>
      </c>
      <c r="T60" s="12"/>
    </row>
    <row r="61" spans="2:21" x14ac:dyDescent="0.35">
      <c r="B61" s="1" t="s">
        <v>88</v>
      </c>
      <c r="C61" s="13"/>
      <c r="D61" s="7"/>
      <c r="E61" s="14"/>
      <c r="F61" s="8"/>
      <c r="G61" s="68"/>
      <c r="H61" s="16"/>
      <c r="I61" s="56">
        <f>G61*H61</f>
        <v>0</v>
      </c>
      <c r="J61" s="15">
        <f t="shared" si="31"/>
        <v>0</v>
      </c>
      <c r="K61" s="69"/>
      <c r="L61" s="56">
        <f>J61*K61</f>
        <v>0</v>
      </c>
      <c r="M61" s="15">
        <f t="shared" si="32"/>
        <v>0</v>
      </c>
      <c r="N61" s="69"/>
      <c r="O61" s="56">
        <f>M61*N61</f>
        <v>0</v>
      </c>
      <c r="P61" s="15">
        <f t="shared" si="33"/>
        <v>0</v>
      </c>
      <c r="Q61" s="69"/>
      <c r="R61" s="56">
        <f>P61*Q61</f>
        <v>0</v>
      </c>
      <c r="S61" s="59">
        <f t="shared" si="30"/>
        <v>0</v>
      </c>
      <c r="T61" s="12"/>
    </row>
    <row r="62" spans="2:21" x14ac:dyDescent="0.35">
      <c r="B62" s="1">
        <v>3.2</v>
      </c>
      <c r="C62" s="39" t="s">
        <v>89</v>
      </c>
      <c r="D62" s="40"/>
      <c r="E62" s="41"/>
      <c r="F62" s="42"/>
      <c r="G62" s="67"/>
      <c r="H62" s="44"/>
      <c r="I62" s="55">
        <f>SUM(I63:I67)</f>
        <v>0</v>
      </c>
      <c r="J62" s="43"/>
      <c r="K62" s="44"/>
      <c r="L62" s="55">
        <f>SUM(L63:L67)</f>
        <v>0</v>
      </c>
      <c r="M62" s="43"/>
      <c r="N62" s="44"/>
      <c r="O62" s="55">
        <f>SUM(O63:O67)</f>
        <v>0</v>
      </c>
      <c r="P62" s="43"/>
      <c r="Q62" s="44"/>
      <c r="R62" s="55">
        <f>SUM(R63:R67)</f>
        <v>0</v>
      </c>
      <c r="S62" s="58">
        <f t="shared" si="30"/>
        <v>0</v>
      </c>
      <c r="T62" s="12"/>
    </row>
    <row r="63" spans="2:21" x14ac:dyDescent="0.35">
      <c r="B63" s="1" t="s">
        <v>90</v>
      </c>
      <c r="C63" s="13"/>
      <c r="D63" s="7"/>
      <c r="E63" s="14"/>
      <c r="F63" s="8"/>
      <c r="G63" s="68"/>
      <c r="H63" s="16"/>
      <c r="I63" s="56">
        <f>G63*H63</f>
        <v>0</v>
      </c>
      <c r="J63" s="15">
        <f>$G63</f>
        <v>0</v>
      </c>
      <c r="K63" s="69"/>
      <c r="L63" s="56">
        <f>J63*K63</f>
        <v>0</v>
      </c>
      <c r="M63" s="15">
        <f>$G63</f>
        <v>0</v>
      </c>
      <c r="N63" s="69"/>
      <c r="O63" s="56">
        <f>M63*N63</f>
        <v>0</v>
      </c>
      <c r="P63" s="15">
        <f>$G63</f>
        <v>0</v>
      </c>
      <c r="Q63" s="69"/>
      <c r="R63" s="56">
        <f>P63*Q63</f>
        <v>0</v>
      </c>
      <c r="S63" s="59">
        <f t="shared" si="30"/>
        <v>0</v>
      </c>
      <c r="T63" s="12"/>
    </row>
    <row r="64" spans="2:21" x14ac:dyDescent="0.35">
      <c r="B64" s="1" t="s">
        <v>91</v>
      </c>
      <c r="C64" s="13"/>
      <c r="D64" s="7"/>
      <c r="E64" s="14"/>
      <c r="F64" s="8"/>
      <c r="G64" s="68"/>
      <c r="H64" s="16"/>
      <c r="I64" s="56">
        <f>G64*H64</f>
        <v>0</v>
      </c>
      <c r="J64" s="15">
        <f t="shared" ref="J64:J67" si="34">$G64</f>
        <v>0</v>
      </c>
      <c r="K64" s="69"/>
      <c r="L64" s="56">
        <f>J64*K64</f>
        <v>0</v>
      </c>
      <c r="M64" s="15">
        <f t="shared" ref="M64:M67" si="35">$G64</f>
        <v>0</v>
      </c>
      <c r="N64" s="69"/>
      <c r="O64" s="56">
        <f>M64*N64</f>
        <v>0</v>
      </c>
      <c r="P64" s="15">
        <f t="shared" ref="P64:P67" si="36">$G64</f>
        <v>0</v>
      </c>
      <c r="Q64" s="69"/>
      <c r="R64" s="56">
        <f>P64*Q64</f>
        <v>0</v>
      </c>
      <c r="S64" s="59">
        <f t="shared" si="30"/>
        <v>0</v>
      </c>
      <c r="T64" s="12"/>
    </row>
    <row r="65" spans="2:21" x14ac:dyDescent="0.35">
      <c r="B65" s="1" t="s">
        <v>92</v>
      </c>
      <c r="C65" s="13"/>
      <c r="D65" s="7"/>
      <c r="E65" s="14"/>
      <c r="F65" s="8"/>
      <c r="G65" s="68"/>
      <c r="H65" s="16"/>
      <c r="I65" s="56">
        <f>G65*H65</f>
        <v>0</v>
      </c>
      <c r="J65" s="15">
        <f t="shared" si="34"/>
        <v>0</v>
      </c>
      <c r="K65" s="69"/>
      <c r="L65" s="56">
        <f>J65*K65</f>
        <v>0</v>
      </c>
      <c r="M65" s="15">
        <f t="shared" si="35"/>
        <v>0</v>
      </c>
      <c r="N65" s="69"/>
      <c r="O65" s="56">
        <f>M65*N65</f>
        <v>0</v>
      </c>
      <c r="P65" s="15">
        <f t="shared" si="36"/>
        <v>0</v>
      </c>
      <c r="Q65" s="69"/>
      <c r="R65" s="56">
        <f>P65*Q65</f>
        <v>0</v>
      </c>
      <c r="S65" s="59">
        <f t="shared" si="30"/>
        <v>0</v>
      </c>
      <c r="T65" s="12"/>
    </row>
    <row r="66" spans="2:21" x14ac:dyDescent="0.35">
      <c r="B66" s="1" t="s">
        <v>93</v>
      </c>
      <c r="C66" s="13"/>
      <c r="D66" s="7"/>
      <c r="E66" s="14"/>
      <c r="F66" s="8"/>
      <c r="G66" s="68"/>
      <c r="H66" s="16"/>
      <c r="I66" s="56">
        <f>G66*H66</f>
        <v>0</v>
      </c>
      <c r="J66" s="15">
        <f t="shared" si="34"/>
        <v>0</v>
      </c>
      <c r="K66" s="69"/>
      <c r="L66" s="56">
        <f>J66*K66</f>
        <v>0</v>
      </c>
      <c r="M66" s="15">
        <f t="shared" si="35"/>
        <v>0</v>
      </c>
      <c r="N66" s="69"/>
      <c r="O66" s="56">
        <f>M66*N66</f>
        <v>0</v>
      </c>
      <c r="P66" s="15">
        <f t="shared" si="36"/>
        <v>0</v>
      </c>
      <c r="Q66" s="69"/>
      <c r="R66" s="56">
        <f>P66*Q66</f>
        <v>0</v>
      </c>
      <c r="S66" s="59">
        <f t="shared" si="30"/>
        <v>0</v>
      </c>
      <c r="T66" s="12"/>
    </row>
    <row r="67" spans="2:21" x14ac:dyDescent="0.35">
      <c r="B67" s="1" t="s">
        <v>94</v>
      </c>
      <c r="C67" s="13"/>
      <c r="D67" s="7"/>
      <c r="E67" s="14"/>
      <c r="F67" s="8"/>
      <c r="G67" s="68"/>
      <c r="H67" s="16"/>
      <c r="I67" s="56">
        <f>G67*H67</f>
        <v>0</v>
      </c>
      <c r="J67" s="15">
        <f t="shared" si="34"/>
        <v>0</v>
      </c>
      <c r="K67" s="69"/>
      <c r="L67" s="56">
        <f>J67*K67</f>
        <v>0</v>
      </c>
      <c r="M67" s="15">
        <f t="shared" si="35"/>
        <v>0</v>
      </c>
      <c r="N67" s="69"/>
      <c r="O67" s="56">
        <f>M67*N67</f>
        <v>0</v>
      </c>
      <c r="P67" s="15">
        <f t="shared" si="36"/>
        <v>0</v>
      </c>
      <c r="Q67" s="69"/>
      <c r="R67" s="56">
        <f>P67*Q67</f>
        <v>0</v>
      </c>
      <c r="S67" s="59">
        <f t="shared" si="30"/>
        <v>0</v>
      </c>
      <c r="T67" s="12"/>
    </row>
    <row r="68" spans="2:21" x14ac:dyDescent="0.35">
      <c r="B68" s="1">
        <v>3.3</v>
      </c>
      <c r="C68" s="39" t="s">
        <v>95</v>
      </c>
      <c r="D68" s="40"/>
      <c r="E68" s="41"/>
      <c r="F68" s="42"/>
      <c r="G68" s="67"/>
      <c r="H68" s="44"/>
      <c r="I68" s="55">
        <f>SUM(I69:I73)</f>
        <v>0</v>
      </c>
      <c r="J68" s="43"/>
      <c r="K68" s="44"/>
      <c r="L68" s="55">
        <f>SUM(L69:L73)</f>
        <v>0</v>
      </c>
      <c r="M68" s="43"/>
      <c r="N68" s="44"/>
      <c r="O68" s="55">
        <f>SUM(O69:O73)</f>
        <v>0</v>
      </c>
      <c r="P68" s="43"/>
      <c r="Q68" s="44"/>
      <c r="R68" s="55">
        <f>SUM(R69:R73)</f>
        <v>0</v>
      </c>
      <c r="S68" s="58">
        <f t="shared" si="30"/>
        <v>0</v>
      </c>
      <c r="T68" s="12"/>
    </row>
    <row r="69" spans="2:21" x14ac:dyDescent="0.35">
      <c r="B69" s="1" t="s">
        <v>96</v>
      </c>
      <c r="C69" s="13"/>
      <c r="D69" s="7"/>
      <c r="E69" s="14"/>
      <c r="F69" s="8"/>
      <c r="G69" s="68"/>
      <c r="H69" s="16"/>
      <c r="I69" s="56">
        <f>G69*H69</f>
        <v>0</v>
      </c>
      <c r="J69" s="15">
        <f>$G69</f>
        <v>0</v>
      </c>
      <c r="K69" s="69"/>
      <c r="L69" s="56">
        <f>J69*K69</f>
        <v>0</v>
      </c>
      <c r="M69" s="15">
        <f>$G69</f>
        <v>0</v>
      </c>
      <c r="N69" s="69"/>
      <c r="O69" s="56">
        <f>M69*N69</f>
        <v>0</v>
      </c>
      <c r="P69" s="15">
        <f>$G69</f>
        <v>0</v>
      </c>
      <c r="Q69" s="69"/>
      <c r="R69" s="56">
        <f>P69*Q69</f>
        <v>0</v>
      </c>
      <c r="S69" s="59">
        <f t="shared" si="30"/>
        <v>0</v>
      </c>
      <c r="T69" s="12"/>
    </row>
    <row r="70" spans="2:21" x14ac:dyDescent="0.35">
      <c r="B70" s="1" t="s">
        <v>97</v>
      </c>
      <c r="C70" s="13"/>
      <c r="D70" s="7"/>
      <c r="E70" s="14"/>
      <c r="F70" s="8"/>
      <c r="G70" s="68"/>
      <c r="H70" s="16"/>
      <c r="I70" s="56">
        <f>G70*H70</f>
        <v>0</v>
      </c>
      <c r="J70" s="15">
        <f t="shared" ref="J70:J73" si="37">$G70</f>
        <v>0</v>
      </c>
      <c r="K70" s="69"/>
      <c r="L70" s="56">
        <f>J70*K70</f>
        <v>0</v>
      </c>
      <c r="M70" s="15">
        <f t="shared" ref="M70:M73" si="38">$G70</f>
        <v>0</v>
      </c>
      <c r="N70" s="69"/>
      <c r="O70" s="56">
        <f>M70*N70</f>
        <v>0</v>
      </c>
      <c r="P70" s="15">
        <f t="shared" ref="P70:P73" si="39">$G70</f>
        <v>0</v>
      </c>
      <c r="Q70" s="69"/>
      <c r="R70" s="56">
        <f>P70*Q70</f>
        <v>0</v>
      </c>
      <c r="S70" s="59">
        <f t="shared" si="30"/>
        <v>0</v>
      </c>
      <c r="T70" s="12"/>
    </row>
    <row r="71" spans="2:21" x14ac:dyDescent="0.35">
      <c r="B71" s="1" t="s">
        <v>98</v>
      </c>
      <c r="C71" s="13"/>
      <c r="D71" s="7"/>
      <c r="E71" s="14"/>
      <c r="F71" s="8"/>
      <c r="G71" s="68"/>
      <c r="H71" s="16"/>
      <c r="I71" s="56">
        <f>G71*H71</f>
        <v>0</v>
      </c>
      <c r="J71" s="15">
        <f t="shared" si="37"/>
        <v>0</v>
      </c>
      <c r="K71" s="69"/>
      <c r="L71" s="56">
        <f>J71*K71</f>
        <v>0</v>
      </c>
      <c r="M71" s="15">
        <f t="shared" si="38"/>
        <v>0</v>
      </c>
      <c r="N71" s="69"/>
      <c r="O71" s="56">
        <f>M71*N71</f>
        <v>0</v>
      </c>
      <c r="P71" s="15">
        <f t="shared" si="39"/>
        <v>0</v>
      </c>
      <c r="Q71" s="69"/>
      <c r="R71" s="56">
        <f>P71*Q71</f>
        <v>0</v>
      </c>
      <c r="S71" s="59">
        <f t="shared" si="30"/>
        <v>0</v>
      </c>
      <c r="T71" s="12"/>
    </row>
    <row r="72" spans="2:21" x14ac:dyDescent="0.35">
      <c r="B72" s="1" t="s">
        <v>99</v>
      </c>
      <c r="C72" s="13"/>
      <c r="D72" s="7"/>
      <c r="E72" s="14"/>
      <c r="F72" s="8"/>
      <c r="G72" s="68"/>
      <c r="H72" s="16"/>
      <c r="I72" s="56">
        <f>G72*H72</f>
        <v>0</v>
      </c>
      <c r="J72" s="15">
        <f t="shared" si="37"/>
        <v>0</v>
      </c>
      <c r="K72" s="69"/>
      <c r="L72" s="56">
        <f>J72*K72</f>
        <v>0</v>
      </c>
      <c r="M72" s="15">
        <f t="shared" si="38"/>
        <v>0</v>
      </c>
      <c r="N72" s="69"/>
      <c r="O72" s="56">
        <f>M72*N72</f>
        <v>0</v>
      </c>
      <c r="P72" s="15">
        <f t="shared" si="39"/>
        <v>0</v>
      </c>
      <c r="Q72" s="69"/>
      <c r="R72" s="56">
        <f>P72*Q72</f>
        <v>0</v>
      </c>
      <c r="S72" s="59">
        <f t="shared" si="30"/>
        <v>0</v>
      </c>
      <c r="T72" s="12"/>
    </row>
    <row r="73" spans="2:21" x14ac:dyDescent="0.35">
      <c r="B73" s="1" t="s">
        <v>100</v>
      </c>
      <c r="C73" s="13"/>
      <c r="D73" s="7"/>
      <c r="E73" s="14"/>
      <c r="F73" s="8"/>
      <c r="G73" s="68"/>
      <c r="H73" s="16"/>
      <c r="I73" s="56">
        <f>G73*H73</f>
        <v>0</v>
      </c>
      <c r="J73" s="15">
        <f t="shared" si="37"/>
        <v>0</v>
      </c>
      <c r="K73" s="69"/>
      <c r="L73" s="56">
        <f>J73*K73</f>
        <v>0</v>
      </c>
      <c r="M73" s="15">
        <f t="shared" si="38"/>
        <v>0</v>
      </c>
      <c r="N73" s="69"/>
      <c r="O73" s="56">
        <f>M73*N73</f>
        <v>0</v>
      </c>
      <c r="P73" s="15">
        <f t="shared" si="39"/>
        <v>0</v>
      </c>
      <c r="Q73" s="69"/>
      <c r="R73" s="56">
        <f>P73*Q73</f>
        <v>0</v>
      </c>
      <c r="S73" s="59">
        <f t="shared" si="30"/>
        <v>0</v>
      </c>
      <c r="T73" s="12"/>
    </row>
    <row r="74" spans="2:21" x14ac:dyDescent="0.35">
      <c r="I74" s="21"/>
      <c r="L74" s="21"/>
      <c r="O74" s="21"/>
      <c r="R74" s="21"/>
      <c r="S74" s="21"/>
      <c r="T74" s="21"/>
      <c r="U74" s="21"/>
    </row>
    <row r="75" spans="2:21" ht="15.75" customHeight="1" x14ac:dyDescent="0.35">
      <c r="C75" s="32" t="s">
        <v>101</v>
      </c>
      <c r="D75" s="33"/>
      <c r="E75" s="34"/>
      <c r="F75" s="35"/>
      <c r="G75" s="66"/>
      <c r="H75" s="38"/>
      <c r="I75" s="54">
        <f>SUM(I76+I83)</f>
        <v>0</v>
      </c>
      <c r="J75" s="36"/>
      <c r="K75" s="38"/>
      <c r="L75" s="54">
        <f>SUM(L76+L83)</f>
        <v>0</v>
      </c>
      <c r="M75" s="36"/>
      <c r="N75" s="38"/>
      <c r="O75" s="54">
        <f>SUM(O76+O83)</f>
        <v>0</v>
      </c>
      <c r="P75" s="36"/>
      <c r="Q75" s="38"/>
      <c r="R75" s="54">
        <f>SUM(R76+R83)</f>
        <v>0</v>
      </c>
      <c r="S75" s="54">
        <f>SUM(S76+S83)</f>
        <v>0</v>
      </c>
      <c r="T75" s="12"/>
    </row>
    <row r="76" spans="2:21" x14ac:dyDescent="0.35">
      <c r="C76" s="39" t="s">
        <v>102</v>
      </c>
      <c r="D76" s="40"/>
      <c r="E76" s="41"/>
      <c r="F76" s="42"/>
      <c r="G76" s="67"/>
      <c r="H76" s="44"/>
      <c r="I76" s="55">
        <f>SUM(I77:I82)</f>
        <v>0</v>
      </c>
      <c r="J76" s="43"/>
      <c r="K76" s="44"/>
      <c r="L76" s="55">
        <f>SUM(L77:L82)</f>
        <v>0</v>
      </c>
      <c r="M76" s="43"/>
      <c r="N76" s="44"/>
      <c r="O76" s="55">
        <f>SUM(O77:O82)</f>
        <v>0</v>
      </c>
      <c r="P76" s="43"/>
      <c r="Q76" s="44"/>
      <c r="R76" s="55">
        <f>SUM(R77:R82)</f>
        <v>0</v>
      </c>
      <c r="S76" s="58">
        <f t="shared" ref="S76:S88" si="40">I76+L76+O76+R76</f>
        <v>0</v>
      </c>
      <c r="T76" s="12"/>
    </row>
    <row r="77" spans="2:21" x14ac:dyDescent="0.35">
      <c r="C77" s="13" t="s">
        <v>103</v>
      </c>
      <c r="D77" s="7"/>
      <c r="E77" s="14" t="s">
        <v>104</v>
      </c>
      <c r="F77" s="8"/>
      <c r="G77" s="68"/>
      <c r="H77" s="16"/>
      <c r="I77" s="56">
        <f t="shared" ref="I77:I82" si="41">G77*H77</f>
        <v>0</v>
      </c>
      <c r="J77" s="15">
        <f>$G77</f>
        <v>0</v>
      </c>
      <c r="K77" s="69"/>
      <c r="L77" s="56">
        <f t="shared" ref="L77:L82" si="42">J77*K77</f>
        <v>0</v>
      </c>
      <c r="M77" s="15">
        <f>$G77</f>
        <v>0</v>
      </c>
      <c r="N77" s="69"/>
      <c r="O77" s="56">
        <f t="shared" ref="O77:O82" si="43">M77*N77</f>
        <v>0</v>
      </c>
      <c r="P77" s="15">
        <f>$G77</f>
        <v>0</v>
      </c>
      <c r="Q77" s="69"/>
      <c r="R77" s="56">
        <f t="shared" ref="R77:R82" si="44">P77*Q77</f>
        <v>0</v>
      </c>
      <c r="S77" s="60">
        <f t="shared" si="40"/>
        <v>0</v>
      </c>
      <c r="T77" s="12"/>
    </row>
    <row r="78" spans="2:21" ht="29" x14ac:dyDescent="0.35">
      <c r="C78" s="13" t="s">
        <v>105</v>
      </c>
      <c r="D78" s="7"/>
      <c r="E78" s="14" t="s">
        <v>104</v>
      </c>
      <c r="F78" s="8"/>
      <c r="G78" s="68"/>
      <c r="H78" s="16"/>
      <c r="I78" s="56">
        <f t="shared" si="41"/>
        <v>0</v>
      </c>
      <c r="J78" s="15">
        <f t="shared" ref="J78:J82" si="45">$G78</f>
        <v>0</v>
      </c>
      <c r="K78" s="69"/>
      <c r="L78" s="56">
        <f t="shared" si="42"/>
        <v>0</v>
      </c>
      <c r="M78" s="15">
        <f t="shared" ref="M78:M82" si="46">$G78</f>
        <v>0</v>
      </c>
      <c r="N78" s="69"/>
      <c r="O78" s="56">
        <f t="shared" si="43"/>
        <v>0</v>
      </c>
      <c r="P78" s="15">
        <f t="shared" ref="P78:P82" si="47">$G78</f>
        <v>0</v>
      </c>
      <c r="Q78" s="69"/>
      <c r="R78" s="56">
        <f t="shared" si="44"/>
        <v>0</v>
      </c>
      <c r="S78" s="60">
        <f t="shared" si="40"/>
        <v>0</v>
      </c>
      <c r="T78" s="12"/>
    </row>
    <row r="79" spans="2:21" x14ac:dyDescent="0.35">
      <c r="C79" s="22" t="s">
        <v>106</v>
      </c>
      <c r="D79" s="7"/>
      <c r="E79" s="14" t="s">
        <v>104</v>
      </c>
      <c r="F79" s="8" t="s">
        <v>107</v>
      </c>
      <c r="G79" s="68"/>
      <c r="H79" s="16"/>
      <c r="I79" s="56">
        <f t="shared" si="41"/>
        <v>0</v>
      </c>
      <c r="J79" s="15">
        <f t="shared" si="45"/>
        <v>0</v>
      </c>
      <c r="K79" s="69"/>
      <c r="L79" s="56">
        <f t="shared" si="42"/>
        <v>0</v>
      </c>
      <c r="M79" s="15">
        <f t="shared" si="46"/>
        <v>0</v>
      </c>
      <c r="N79" s="69"/>
      <c r="O79" s="56">
        <f t="shared" si="43"/>
        <v>0</v>
      </c>
      <c r="P79" s="15">
        <f t="shared" si="47"/>
        <v>0</v>
      </c>
      <c r="Q79" s="69"/>
      <c r="R79" s="56">
        <f t="shared" si="44"/>
        <v>0</v>
      </c>
      <c r="S79" s="60">
        <f t="shared" si="40"/>
        <v>0</v>
      </c>
      <c r="T79" s="12"/>
    </row>
    <row r="80" spans="2:21" x14ac:dyDescent="0.35">
      <c r="C80" s="22" t="s">
        <v>108</v>
      </c>
      <c r="D80" s="7"/>
      <c r="E80" s="14" t="s">
        <v>104</v>
      </c>
      <c r="F80" s="8" t="s">
        <v>107</v>
      </c>
      <c r="G80" s="68"/>
      <c r="H80" s="16"/>
      <c r="I80" s="56">
        <f t="shared" si="41"/>
        <v>0</v>
      </c>
      <c r="J80" s="15">
        <f t="shared" si="45"/>
        <v>0</v>
      </c>
      <c r="K80" s="69"/>
      <c r="L80" s="56">
        <f t="shared" si="42"/>
        <v>0</v>
      </c>
      <c r="M80" s="15">
        <f t="shared" si="46"/>
        <v>0</v>
      </c>
      <c r="N80" s="69"/>
      <c r="O80" s="56">
        <f t="shared" si="43"/>
        <v>0</v>
      </c>
      <c r="P80" s="15">
        <f t="shared" si="47"/>
        <v>0</v>
      </c>
      <c r="Q80" s="69"/>
      <c r="R80" s="56">
        <f t="shared" si="44"/>
        <v>0</v>
      </c>
      <c r="S80" s="60">
        <f t="shared" si="40"/>
        <v>0</v>
      </c>
      <c r="T80" s="12"/>
    </row>
    <row r="81" spans="3:20" x14ac:dyDescent="0.35">
      <c r="C81" s="22" t="s">
        <v>109</v>
      </c>
      <c r="D81" s="7"/>
      <c r="E81" s="14" t="s">
        <v>104</v>
      </c>
      <c r="F81" s="8" t="s">
        <v>107</v>
      </c>
      <c r="G81" s="68"/>
      <c r="H81" s="16"/>
      <c r="I81" s="56">
        <f t="shared" si="41"/>
        <v>0</v>
      </c>
      <c r="J81" s="15">
        <f t="shared" si="45"/>
        <v>0</v>
      </c>
      <c r="K81" s="69"/>
      <c r="L81" s="56">
        <f t="shared" si="42"/>
        <v>0</v>
      </c>
      <c r="M81" s="15">
        <f t="shared" si="46"/>
        <v>0</v>
      </c>
      <c r="N81" s="69"/>
      <c r="O81" s="56">
        <f t="shared" si="43"/>
        <v>0</v>
      </c>
      <c r="P81" s="15">
        <f t="shared" si="47"/>
        <v>0</v>
      </c>
      <c r="Q81" s="69"/>
      <c r="R81" s="56">
        <f t="shared" si="44"/>
        <v>0</v>
      </c>
      <c r="S81" s="60">
        <f t="shared" si="40"/>
        <v>0</v>
      </c>
      <c r="T81" s="12"/>
    </row>
    <row r="82" spans="3:20" x14ac:dyDescent="0.35">
      <c r="C82" s="22" t="s">
        <v>110</v>
      </c>
      <c r="D82" s="7"/>
      <c r="E82" s="14" t="s">
        <v>104</v>
      </c>
      <c r="F82" s="8" t="s">
        <v>107</v>
      </c>
      <c r="G82" s="68"/>
      <c r="H82" s="16"/>
      <c r="I82" s="56">
        <f t="shared" si="41"/>
        <v>0</v>
      </c>
      <c r="J82" s="15">
        <f t="shared" si="45"/>
        <v>0</v>
      </c>
      <c r="K82" s="69"/>
      <c r="L82" s="56">
        <f t="shared" si="42"/>
        <v>0</v>
      </c>
      <c r="M82" s="15">
        <f t="shared" si="46"/>
        <v>0</v>
      </c>
      <c r="N82" s="69"/>
      <c r="O82" s="56">
        <f t="shared" si="43"/>
        <v>0</v>
      </c>
      <c r="P82" s="15">
        <f t="shared" si="47"/>
        <v>0</v>
      </c>
      <c r="Q82" s="69"/>
      <c r="R82" s="56">
        <f t="shared" si="44"/>
        <v>0</v>
      </c>
      <c r="S82" s="60">
        <f t="shared" si="40"/>
        <v>0</v>
      </c>
      <c r="T82" s="12"/>
    </row>
    <row r="83" spans="3:20" x14ac:dyDescent="0.35">
      <c r="C83" s="39" t="s">
        <v>111</v>
      </c>
      <c r="D83" s="40"/>
      <c r="E83" s="41"/>
      <c r="F83" s="42"/>
      <c r="G83" s="67"/>
      <c r="H83" s="44"/>
      <c r="I83" s="55">
        <f>SUM(I84:I88)</f>
        <v>0</v>
      </c>
      <c r="J83" s="43"/>
      <c r="K83" s="44"/>
      <c r="L83" s="55">
        <f>SUM(L84:L88)</f>
        <v>0</v>
      </c>
      <c r="M83" s="43"/>
      <c r="N83" s="44"/>
      <c r="O83" s="55">
        <f>SUM(O84:O88)</f>
        <v>0</v>
      </c>
      <c r="P83" s="43"/>
      <c r="Q83" s="44"/>
      <c r="R83" s="55">
        <f>SUM(R84:R88)</f>
        <v>0</v>
      </c>
      <c r="S83" s="58">
        <f t="shared" si="40"/>
        <v>0</v>
      </c>
      <c r="T83" s="12"/>
    </row>
    <row r="84" spans="3:20" ht="27" customHeight="1" x14ac:dyDescent="0.35">
      <c r="C84" s="13" t="s">
        <v>112</v>
      </c>
      <c r="D84" s="7"/>
      <c r="E84" s="14" t="s">
        <v>113</v>
      </c>
      <c r="F84" s="8"/>
      <c r="G84" s="68"/>
      <c r="H84" s="16"/>
      <c r="I84" s="56">
        <f>G84*H84</f>
        <v>0</v>
      </c>
      <c r="J84" s="15">
        <f>$G84</f>
        <v>0</v>
      </c>
      <c r="K84" s="69"/>
      <c r="L84" s="56">
        <f>J84*K84</f>
        <v>0</v>
      </c>
      <c r="M84" s="15">
        <f>$G84</f>
        <v>0</v>
      </c>
      <c r="N84" s="69"/>
      <c r="O84" s="56">
        <f>M84*N84</f>
        <v>0</v>
      </c>
      <c r="P84" s="15">
        <f>$G84</f>
        <v>0</v>
      </c>
      <c r="Q84" s="69"/>
      <c r="R84" s="56">
        <f>P84*Q84</f>
        <v>0</v>
      </c>
      <c r="S84" s="60">
        <f t="shared" si="40"/>
        <v>0</v>
      </c>
      <c r="T84" s="12"/>
    </row>
    <row r="85" spans="3:20" ht="27" customHeight="1" x14ac:dyDescent="0.35">
      <c r="C85" s="13" t="s">
        <v>114</v>
      </c>
      <c r="D85" s="7"/>
      <c r="E85" s="14" t="s">
        <v>113</v>
      </c>
      <c r="F85" s="8"/>
      <c r="G85" s="68"/>
      <c r="H85" s="16"/>
      <c r="I85" s="56">
        <f>G85*H85</f>
        <v>0</v>
      </c>
      <c r="J85" s="15">
        <f t="shared" ref="J85:J88" si="48">$G85</f>
        <v>0</v>
      </c>
      <c r="K85" s="69"/>
      <c r="L85" s="56">
        <f>J85*K85</f>
        <v>0</v>
      </c>
      <c r="M85" s="15">
        <f t="shared" ref="M85:M88" si="49">$G85</f>
        <v>0</v>
      </c>
      <c r="N85" s="69"/>
      <c r="O85" s="56">
        <f>M85*N85</f>
        <v>0</v>
      </c>
      <c r="P85" s="15">
        <f t="shared" ref="P85:P88" si="50">$G85</f>
        <v>0</v>
      </c>
      <c r="Q85" s="69"/>
      <c r="R85" s="56">
        <f>P85*Q85</f>
        <v>0</v>
      </c>
      <c r="S85" s="60">
        <f t="shared" si="40"/>
        <v>0</v>
      </c>
      <c r="T85" s="12"/>
    </row>
    <row r="86" spans="3:20" ht="27" customHeight="1" x14ac:dyDescent="0.35">
      <c r="C86" s="13" t="s">
        <v>115</v>
      </c>
      <c r="D86" s="7"/>
      <c r="E86" s="14" t="s">
        <v>113</v>
      </c>
      <c r="F86" s="8"/>
      <c r="G86" s="68"/>
      <c r="H86" s="16"/>
      <c r="I86" s="56">
        <f>G86*H86</f>
        <v>0</v>
      </c>
      <c r="J86" s="15">
        <f t="shared" si="48"/>
        <v>0</v>
      </c>
      <c r="K86" s="69"/>
      <c r="L86" s="56">
        <f>J86*K86</f>
        <v>0</v>
      </c>
      <c r="M86" s="15">
        <f t="shared" si="49"/>
        <v>0</v>
      </c>
      <c r="N86" s="69"/>
      <c r="O86" s="56">
        <f>M86*N86</f>
        <v>0</v>
      </c>
      <c r="P86" s="15">
        <f t="shared" si="50"/>
        <v>0</v>
      </c>
      <c r="Q86" s="69"/>
      <c r="R86" s="56">
        <f>P86*Q86</f>
        <v>0</v>
      </c>
      <c r="S86" s="60">
        <f t="shared" si="40"/>
        <v>0</v>
      </c>
      <c r="T86" s="12"/>
    </row>
    <row r="87" spans="3:20" ht="27" customHeight="1" x14ac:dyDescent="0.35">
      <c r="C87" s="13" t="s">
        <v>116</v>
      </c>
      <c r="D87" s="7"/>
      <c r="E87" s="14" t="s">
        <v>113</v>
      </c>
      <c r="F87" s="8"/>
      <c r="G87" s="68"/>
      <c r="H87" s="16"/>
      <c r="I87" s="56">
        <f>G87*H87</f>
        <v>0</v>
      </c>
      <c r="J87" s="15">
        <f t="shared" si="48"/>
        <v>0</v>
      </c>
      <c r="K87" s="69"/>
      <c r="L87" s="56">
        <f>J87*K87</f>
        <v>0</v>
      </c>
      <c r="M87" s="15">
        <f t="shared" si="49"/>
        <v>0</v>
      </c>
      <c r="N87" s="69"/>
      <c r="O87" s="56">
        <f>M87*N87</f>
        <v>0</v>
      </c>
      <c r="P87" s="15">
        <f t="shared" si="50"/>
        <v>0</v>
      </c>
      <c r="Q87" s="69"/>
      <c r="R87" s="56">
        <f>P87*Q87</f>
        <v>0</v>
      </c>
      <c r="S87" s="60">
        <f t="shared" si="40"/>
        <v>0</v>
      </c>
      <c r="T87" s="12"/>
    </row>
    <row r="88" spans="3:20" ht="27" customHeight="1" x14ac:dyDescent="0.35">
      <c r="C88" s="13" t="s">
        <v>117</v>
      </c>
      <c r="D88" s="7"/>
      <c r="E88" s="14" t="s">
        <v>113</v>
      </c>
      <c r="F88" s="8"/>
      <c r="G88" s="68"/>
      <c r="H88" s="16"/>
      <c r="I88" s="56">
        <f>G88*H88</f>
        <v>0</v>
      </c>
      <c r="J88" s="15">
        <f t="shared" si="48"/>
        <v>0</v>
      </c>
      <c r="K88" s="69"/>
      <c r="L88" s="56">
        <f>J88*K88</f>
        <v>0</v>
      </c>
      <c r="M88" s="15">
        <f t="shared" si="49"/>
        <v>0</v>
      </c>
      <c r="N88" s="69"/>
      <c r="O88" s="56">
        <f>M88*N88</f>
        <v>0</v>
      </c>
      <c r="P88" s="15">
        <f t="shared" si="50"/>
        <v>0</v>
      </c>
      <c r="Q88" s="69"/>
      <c r="R88" s="56">
        <f>P88*Q88</f>
        <v>0</v>
      </c>
      <c r="S88" s="59">
        <f t="shared" si="40"/>
        <v>0</v>
      </c>
      <c r="T88" s="12"/>
    </row>
    <row r="89" spans="3:20" x14ac:dyDescent="0.35">
      <c r="C89" s="23"/>
      <c r="D89" s="6"/>
      <c r="E89" s="24"/>
      <c r="F89" s="6"/>
      <c r="G89" s="25"/>
      <c r="H89" s="20"/>
      <c r="I89" s="26"/>
      <c r="J89" s="25"/>
      <c r="K89" s="20"/>
      <c r="L89" s="26"/>
      <c r="M89" s="25"/>
      <c r="N89" s="20"/>
      <c r="O89" s="26"/>
      <c r="P89" s="25"/>
      <c r="Q89" s="20"/>
      <c r="R89" s="26"/>
      <c r="S89" s="27"/>
    </row>
    <row r="90" spans="3:20" x14ac:dyDescent="0.35">
      <c r="C90" s="45" t="s">
        <v>16</v>
      </c>
      <c r="D90" s="46"/>
      <c r="E90" s="47"/>
      <c r="F90" s="48"/>
      <c r="G90" s="47"/>
      <c r="H90" s="49"/>
      <c r="I90" s="61">
        <f>I3+I29+I55+I75</f>
        <v>0</v>
      </c>
      <c r="J90" s="47"/>
      <c r="K90" s="48"/>
      <c r="L90" s="61">
        <f>L3+L29+L55+L75</f>
        <v>0</v>
      </c>
      <c r="M90" s="47"/>
      <c r="N90" s="48"/>
      <c r="O90" s="61">
        <f>O3+O29+O55+O75</f>
        <v>0</v>
      </c>
      <c r="P90" s="47"/>
      <c r="Q90" s="48"/>
      <c r="R90" s="61">
        <f t="shared" ref="R90:S90" si="51">R3+R29+R55+R75</f>
        <v>0</v>
      </c>
      <c r="S90" s="62">
        <f t="shared" si="51"/>
        <v>0</v>
      </c>
    </row>
    <row r="91" spans="3:20" ht="16" x14ac:dyDescent="0.5">
      <c r="C91" s="50" t="s">
        <v>17</v>
      </c>
      <c r="D91" s="51"/>
      <c r="E91" s="52"/>
      <c r="F91" s="53"/>
      <c r="G91" s="52"/>
      <c r="H91" s="53"/>
      <c r="I91" s="52"/>
      <c r="J91" s="52"/>
      <c r="K91" s="53"/>
      <c r="L91" s="52"/>
      <c r="M91" s="52"/>
      <c r="N91" s="53"/>
      <c r="O91" s="52"/>
      <c r="P91" s="52"/>
      <c r="Q91" s="53"/>
      <c r="R91" s="52"/>
      <c r="S91" s="63">
        <f>I90+L90+O90+R90</f>
        <v>0</v>
      </c>
    </row>
    <row r="93" spans="3:20" x14ac:dyDescent="0.35">
      <c r="C93" s="19" t="s">
        <v>118</v>
      </c>
    </row>
    <row r="94" spans="3:20" x14ac:dyDescent="0.35">
      <c r="C94" s="122" t="s">
        <v>119</v>
      </c>
      <c r="D94" s="122"/>
      <c r="E94" s="122"/>
      <c r="F94" s="122"/>
    </row>
    <row r="95" spans="3:20" x14ac:dyDescent="0.35">
      <c r="C95" s="28" t="s">
        <v>120</v>
      </c>
      <c r="D95" s="28"/>
      <c r="E95" s="28"/>
      <c r="F95" s="28"/>
      <c r="G95" s="29"/>
      <c r="H95" s="29"/>
      <c r="I95" s="29"/>
      <c r="J95" s="29"/>
      <c r="K95" s="29"/>
      <c r="L95" s="29"/>
      <c r="M95" s="29"/>
      <c r="N95" s="29"/>
      <c r="O95" s="29"/>
      <c r="P95" s="29"/>
      <c r="Q95" s="29"/>
      <c r="R95" s="29"/>
      <c r="S95" s="29"/>
    </row>
    <row r="96" spans="3:20" x14ac:dyDescent="0.35">
      <c r="C96" s="19" t="s">
        <v>121</v>
      </c>
    </row>
    <row r="97" spans="3:3" x14ac:dyDescent="0.35">
      <c r="C97" s="19" t="s">
        <v>122</v>
      </c>
    </row>
  </sheetData>
  <mergeCells count="5">
    <mergeCell ref="P1:R1"/>
    <mergeCell ref="G1:I1"/>
    <mergeCell ref="C94:F94"/>
    <mergeCell ref="J1:L1"/>
    <mergeCell ref="M1:O1"/>
  </mergeCells>
  <phoneticPr fontId="9" type="noConversion"/>
  <pageMargins left="0.25" right="0.25" top="0.75" bottom="0.75" header="0.3" footer="0.3"/>
  <pageSetup paperSize="3" scale="62"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3E8D00CF6B4C4D910D78AE73107DF5" ma:contentTypeVersion="12" ma:contentTypeDescription="Create a new document." ma:contentTypeScope="" ma:versionID="1fbc91e54b1f90f1370cbac4b1e5fa5d">
  <xsd:schema xmlns:xsd="http://www.w3.org/2001/XMLSchema" xmlns:xs="http://www.w3.org/2001/XMLSchema" xmlns:p="http://schemas.microsoft.com/office/2006/metadata/properties" xmlns:ns2="5512458b-1f76-4aed-b569-49a1cff56857" xmlns:ns3="430d1940-f521-457a-b9f9-0d8c28bad7a8" targetNamespace="http://schemas.microsoft.com/office/2006/metadata/properties" ma:root="true" ma:fieldsID="fd4b1a70093a38a9b01db11b9fc191c4" ns2:_="" ns3:_="">
    <xsd:import namespace="5512458b-1f76-4aed-b569-49a1cff56857"/>
    <xsd:import namespace="430d1940-f521-457a-b9f9-0d8c28bad7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2458b-1f76-4aed-b569-49a1cff56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0d1940-f521-457a-b9f9-0d8c28bad7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496383-E60E-4EF0-92AD-3342577E384E}">
  <ds:schemaRefs>
    <ds:schemaRef ds:uri="http://schemas.microsoft.com/office/2006/documentManagement/types"/>
    <ds:schemaRef ds:uri="http://purl.org/dc/elements/1.1/"/>
    <ds:schemaRef ds:uri="http://schemas.openxmlformats.org/package/2006/metadata/core-properties"/>
    <ds:schemaRef ds:uri="430d1940-f521-457a-b9f9-0d8c28bad7a8"/>
    <ds:schemaRef ds:uri="http://www.w3.org/XML/1998/namespace"/>
    <ds:schemaRef ds:uri="http://schemas.microsoft.com/office/2006/metadata/properties"/>
    <ds:schemaRef ds:uri="http://schemas.microsoft.com/office/infopath/2007/PartnerControls"/>
    <ds:schemaRef ds:uri="5512458b-1f76-4aed-b569-49a1cff56857"/>
    <ds:schemaRef ds:uri="http://purl.org/dc/dcmitype/"/>
    <ds:schemaRef ds:uri="http://purl.org/dc/terms/"/>
  </ds:schemaRefs>
</ds:datastoreItem>
</file>

<file path=customXml/itemProps2.xml><?xml version="1.0" encoding="utf-8"?>
<ds:datastoreItem xmlns:ds="http://schemas.openxmlformats.org/officeDocument/2006/customXml" ds:itemID="{93DBB374-E45F-4338-855C-A97701C476AE}">
  <ds:schemaRefs>
    <ds:schemaRef ds:uri="http://schemas.microsoft.com/sharepoint/v3/contenttype/forms"/>
  </ds:schemaRefs>
</ds:datastoreItem>
</file>

<file path=customXml/itemProps3.xml><?xml version="1.0" encoding="utf-8"?>
<ds:datastoreItem xmlns:ds="http://schemas.openxmlformats.org/officeDocument/2006/customXml" ds:itemID="{FEDE4FA1-2DBA-4384-946C-BA34F63D2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2458b-1f76-4aed-b569-49a1cff56857"/>
    <ds:schemaRef ds:uri="430d1940-f521-457a-b9f9-0d8c28ba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Summary budget</vt:lpstr>
      <vt:lpstr>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Yuri Borovsky</dc:creator>
  <cp:keywords/>
  <dc:description/>
  <cp:lastModifiedBy>Wilson Idahosa Aiwuyor</cp:lastModifiedBy>
  <cp:revision/>
  <dcterms:created xsi:type="dcterms:W3CDTF">2017-08-28T16:34:27Z</dcterms:created>
  <dcterms:modified xsi:type="dcterms:W3CDTF">2022-08-30T15:59:12Z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0x010100563E8D00CF6B4C4D910D78AE73107DF5</vt:lpwstr>
  </property>
</Properties>
</file>